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9440" windowHeight="10812" activeTab="0"/>
  </bookViews>
  <sheets>
    <sheet name="公立單位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<sst xmlns="http://schemas.openxmlformats.org/spreadsheetml/2006/main" count="102" uniqueCount="59">
  <si>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機關性質：(A)政府機關；(B)公營事業機構；(C)公立學校</t>
  </si>
  <si>
    <t>序號</t>
  </si>
  <si>
    <t>投保單位名稱</t>
  </si>
  <si>
    <t>縣市別</t>
  </si>
  <si>
    <t>合計</t>
  </si>
  <si>
    <t>不足
人數</t>
  </si>
  <si>
    <t>進用
人數</t>
  </si>
  <si>
    <t>機關
性質</t>
  </si>
  <si>
    <t>法定
人數</t>
  </si>
  <si>
    <t>不　足
百分比</t>
  </si>
  <si>
    <t>桃園市</t>
  </si>
  <si>
    <t>高雄市</t>
  </si>
  <si>
    <t>臺北市</t>
  </si>
  <si>
    <t>澎湖縣</t>
  </si>
  <si>
    <t>臺中市</t>
  </si>
  <si>
    <t>新北市</t>
  </si>
  <si>
    <t>金門縣</t>
  </si>
  <si>
    <t>臺東縣</t>
  </si>
  <si>
    <t>基隆市</t>
  </si>
  <si>
    <t>彰化縣</t>
  </si>
  <si>
    <t>雲林縣</t>
  </si>
  <si>
    <t>屏東縣</t>
  </si>
  <si>
    <t>嘉義市</t>
  </si>
  <si>
    <t>臺灣橋頭地方法院</t>
  </si>
  <si>
    <t>臺灣高等法院</t>
  </si>
  <si>
    <t>臺灣澎湖地方法院</t>
  </si>
  <si>
    <t>司法院</t>
  </si>
  <si>
    <t>基隆市衛生局</t>
  </si>
  <si>
    <t>衛生福利部北區兒童之家</t>
  </si>
  <si>
    <t>雲林縣元長鄉公所</t>
  </si>
  <si>
    <t>高雄榮民總醫院屏東分院</t>
  </si>
  <si>
    <t>臺中市家庭暴力及性侵害防治中心</t>
  </si>
  <si>
    <t>經濟部工業局工業區環境保護中心</t>
  </si>
  <si>
    <t>高雄市政府衛生局</t>
  </si>
  <si>
    <t>臺北市政府秘書處</t>
  </si>
  <si>
    <t>交通部觀光局</t>
  </si>
  <si>
    <t>連江縣</t>
  </si>
  <si>
    <t>連江縣政府</t>
  </si>
  <si>
    <t>國軍台中總醫院附設民眾診療服務處</t>
  </si>
  <si>
    <t>臺北市立內湖高級中學</t>
  </si>
  <si>
    <t>新北市中和區復興國民小學</t>
  </si>
  <si>
    <t>嘉義市博愛國民小學</t>
  </si>
  <si>
    <t>國立臺北教育大學</t>
  </si>
  <si>
    <t>陸軍專科學校</t>
  </si>
  <si>
    <t>彰化縣立彰德國民中學</t>
  </si>
  <si>
    <t>國立員林高級農工職業學校</t>
  </si>
  <si>
    <t>彰化縣立田中高級中學</t>
  </si>
  <si>
    <t>臺東縣卑南鄉富山國民小學</t>
  </si>
  <si>
    <t>臺中市立中港高級中學</t>
  </si>
  <si>
    <t>國立臺北大學</t>
  </si>
  <si>
    <t>金門縣金沙鎮何浦國民小學</t>
  </si>
  <si>
    <t>新北市三重區光興國民小學</t>
  </si>
  <si>
    <t>106年4月全國進用身心障礙者義務機關（構）未足額進用一覽表－［公立單位］</t>
  </si>
  <si>
    <t>資料說明：本資料為截至106年7月1日各直轄市、縣（市）政府審核結果，如有疑義請向投保單位所在地直轄市、縣（市）勞工主管機關洽詢。</t>
  </si>
  <si>
    <t>A</t>
  </si>
  <si>
    <t>B</t>
  </si>
  <si>
    <t>C</t>
  </si>
  <si>
    <t>行政院農業委員會農業試驗所嘉義農業試驗分所</t>
  </si>
  <si>
    <t>陸軍第四地區支援指揮部高雄甲型聯合保修廠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</si>
</sst>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m&quot;月&quot;d&quot;日&quot;"/>
    <numFmt numFmtId="190" formatCode="0.00_ "/>
    <numFmt numFmtId="191" formatCode="0;[Red]0"/>
    <numFmt numFmtId="192" formatCode="0.00;[Red]0.00"/>
    <numFmt numFmtId="193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60"/>
      <name val="新細明體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L9" sqref="L9"/>
    </sheetView>
  </sheetViews>
  <sheetFormatPr defaultColWidth="9.00390625" defaultRowHeight="16.5"/>
  <cols>
    <col min="1" max="1" width="5.875" style="0" customWidth="1"/>
    <col min="2" max="2" width="39.875" style="0" customWidth="1"/>
    <col min="3" max="3" width="8.875" style="1" customWidth="1"/>
    <col min="4" max="5" width="6.25390625" style="1" customWidth="1"/>
    <col min="6" max="7" width="6.25390625" style="0" customWidth="1"/>
    <col min="8" max="8" width="6.875" style="0" customWidth="1"/>
  </cols>
  <sheetData>
    <row r="1" spans="1:8" ht="21.75" customHeight="1">
      <c r="A1" s="16" t="s">
        <v>52</v>
      </c>
      <c r="B1" s="16"/>
      <c r="C1" s="16"/>
      <c r="D1" s="16"/>
      <c r="E1" s="16"/>
      <c r="F1" s="16"/>
      <c r="G1" s="16"/>
      <c r="H1" s="16"/>
    </row>
    <row r="2" spans="1:7" ht="22.5" customHeight="1">
      <c r="A2" s="3" t="s">
        <v>0</v>
      </c>
      <c r="B2" s="2"/>
      <c r="C2" s="8"/>
      <c r="D2" s="8"/>
      <c r="E2" s="8"/>
      <c r="F2" s="4"/>
      <c r="G2" s="4"/>
    </row>
    <row r="3" spans="1:8" ht="39.75" customHeight="1">
      <c r="A3" s="17" t="s">
        <v>53</v>
      </c>
      <c r="B3" s="17"/>
      <c r="C3" s="17"/>
      <c r="D3" s="17"/>
      <c r="E3" s="17"/>
      <c r="F3" s="17"/>
      <c r="G3" s="17"/>
      <c r="H3" s="17"/>
    </row>
    <row r="4" spans="1:8" ht="30">
      <c r="A4" s="5" t="s">
        <v>1</v>
      </c>
      <c r="B4" s="5" t="s">
        <v>2</v>
      </c>
      <c r="C4" s="5" t="s">
        <v>3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</row>
    <row r="5" spans="1:8" ht="15.75">
      <c r="A5" s="5">
        <v>1</v>
      </c>
      <c r="B5" s="6" t="s">
        <v>24</v>
      </c>
      <c r="C5" s="15" t="s">
        <v>12</v>
      </c>
      <c r="D5" s="6">
        <v>3</v>
      </c>
      <c r="E5" s="6">
        <v>24</v>
      </c>
      <c r="F5" s="14" t="s">
        <v>54</v>
      </c>
      <c r="G5" s="6">
        <v>27</v>
      </c>
      <c r="H5" s="13">
        <f aca="true" t="shared" si="0" ref="H5:H35">D5/G5</f>
        <v>0.1111111111111111</v>
      </c>
    </row>
    <row r="6" spans="1:8" ht="15.75">
      <c r="A6" s="5">
        <v>2</v>
      </c>
      <c r="B6" s="6" t="s">
        <v>23</v>
      </c>
      <c r="C6" s="15" t="s">
        <v>11</v>
      </c>
      <c r="D6" s="6">
        <v>3</v>
      </c>
      <c r="E6" s="6">
        <v>6</v>
      </c>
      <c r="F6" s="14" t="s">
        <v>54</v>
      </c>
      <c r="G6" s="6">
        <v>9</v>
      </c>
      <c r="H6" s="13">
        <f t="shared" si="0"/>
        <v>0.3333333333333333</v>
      </c>
    </row>
    <row r="7" spans="1:8" ht="15.75">
      <c r="A7" s="5">
        <v>3</v>
      </c>
      <c r="B7" s="6" t="s">
        <v>42</v>
      </c>
      <c r="C7" s="15" t="s">
        <v>12</v>
      </c>
      <c r="D7" s="6">
        <v>2</v>
      </c>
      <c r="E7" s="6">
        <v>26</v>
      </c>
      <c r="F7" s="14" t="s">
        <v>56</v>
      </c>
      <c r="G7" s="6">
        <v>28</v>
      </c>
      <c r="H7" s="13">
        <f t="shared" si="0"/>
        <v>0.07142857142857142</v>
      </c>
    </row>
    <row r="8" spans="1:8" ht="15.75">
      <c r="A8" s="5">
        <v>4</v>
      </c>
      <c r="B8" s="6" t="s">
        <v>26</v>
      </c>
      <c r="C8" s="15" t="s">
        <v>12</v>
      </c>
      <c r="D8" s="6">
        <v>2</v>
      </c>
      <c r="E8" s="6">
        <v>9</v>
      </c>
      <c r="F8" s="14" t="s">
        <v>54</v>
      </c>
      <c r="G8" s="6">
        <v>11</v>
      </c>
      <c r="H8" s="13">
        <f t="shared" si="0"/>
        <v>0.18181818181818182</v>
      </c>
    </row>
    <row r="9" spans="1:8" ht="15.75">
      <c r="A9" s="5">
        <v>5</v>
      </c>
      <c r="B9" s="6" t="s">
        <v>38</v>
      </c>
      <c r="C9" s="15" t="s">
        <v>14</v>
      </c>
      <c r="D9" s="6">
        <v>2</v>
      </c>
      <c r="E9" s="6">
        <v>9</v>
      </c>
      <c r="F9" s="14" t="s">
        <v>55</v>
      </c>
      <c r="G9" s="6">
        <v>11</v>
      </c>
      <c r="H9" s="13">
        <f t="shared" si="0"/>
        <v>0.18181818181818182</v>
      </c>
    </row>
    <row r="10" spans="1:8" ht="15.75">
      <c r="A10" s="5">
        <v>6</v>
      </c>
      <c r="B10" s="6" t="s">
        <v>39</v>
      </c>
      <c r="C10" s="15" t="s">
        <v>12</v>
      </c>
      <c r="D10" s="6">
        <v>2</v>
      </c>
      <c r="E10" s="6">
        <v>3</v>
      </c>
      <c r="F10" s="14" t="s">
        <v>56</v>
      </c>
      <c r="G10" s="6">
        <v>5</v>
      </c>
      <c r="H10" s="13">
        <f t="shared" si="0"/>
        <v>0.4</v>
      </c>
    </row>
    <row r="11" spans="1:8" ht="15.75">
      <c r="A11" s="5">
        <v>7</v>
      </c>
      <c r="B11" s="6" t="s">
        <v>40</v>
      </c>
      <c r="C11" s="15" t="s">
        <v>15</v>
      </c>
      <c r="D11" s="6">
        <v>2</v>
      </c>
      <c r="E11" s="6">
        <v>2</v>
      </c>
      <c r="F11" s="14" t="s">
        <v>56</v>
      </c>
      <c r="G11" s="6">
        <v>4</v>
      </c>
      <c r="H11" s="13">
        <f t="shared" si="0"/>
        <v>0.5</v>
      </c>
    </row>
    <row r="12" spans="1:8" ht="15.75">
      <c r="A12" s="5">
        <v>8</v>
      </c>
      <c r="B12" s="6" t="s">
        <v>41</v>
      </c>
      <c r="C12" s="15" t="s">
        <v>22</v>
      </c>
      <c r="D12" s="6">
        <v>2</v>
      </c>
      <c r="E12" s="6">
        <v>2</v>
      </c>
      <c r="F12" s="14" t="s">
        <v>56</v>
      </c>
      <c r="G12" s="6">
        <v>4</v>
      </c>
      <c r="H12" s="13">
        <f t="shared" si="0"/>
        <v>0.5</v>
      </c>
    </row>
    <row r="13" spans="1:8" ht="15.75">
      <c r="A13" s="5">
        <v>9</v>
      </c>
      <c r="B13" s="6" t="s">
        <v>27</v>
      </c>
      <c r="C13" s="15" t="s">
        <v>18</v>
      </c>
      <c r="D13" s="6">
        <v>2</v>
      </c>
      <c r="E13" s="6">
        <v>2</v>
      </c>
      <c r="F13" s="14" t="s">
        <v>54</v>
      </c>
      <c r="G13" s="6">
        <v>4</v>
      </c>
      <c r="H13" s="13">
        <f t="shared" si="0"/>
        <v>0.5</v>
      </c>
    </row>
    <row r="14" spans="1:8" ht="15.75">
      <c r="A14" s="5">
        <v>10</v>
      </c>
      <c r="B14" s="6" t="s">
        <v>25</v>
      </c>
      <c r="C14" s="15" t="s">
        <v>13</v>
      </c>
      <c r="D14" s="6">
        <v>2</v>
      </c>
      <c r="E14" s="6">
        <v>0</v>
      </c>
      <c r="F14" s="14" t="s">
        <v>54</v>
      </c>
      <c r="G14" s="6">
        <v>2</v>
      </c>
      <c r="H14" s="13">
        <f t="shared" si="0"/>
        <v>1</v>
      </c>
    </row>
    <row r="15" spans="1:8" ht="15.75">
      <c r="A15" s="5">
        <v>11</v>
      </c>
      <c r="B15" s="6" t="s">
        <v>49</v>
      </c>
      <c r="C15" s="15" t="s">
        <v>12</v>
      </c>
      <c r="D15" s="6">
        <v>1</v>
      </c>
      <c r="E15" s="6">
        <v>37</v>
      </c>
      <c r="F15" s="14" t="s">
        <v>56</v>
      </c>
      <c r="G15" s="6">
        <v>38</v>
      </c>
      <c r="H15" s="13">
        <f t="shared" si="0"/>
        <v>0.02631578947368421</v>
      </c>
    </row>
    <row r="16" spans="1:8" ht="15.75">
      <c r="A16" s="5">
        <v>12</v>
      </c>
      <c r="B16" s="6" t="s">
        <v>33</v>
      </c>
      <c r="C16" s="15" t="s">
        <v>11</v>
      </c>
      <c r="D16" s="6">
        <v>1</v>
      </c>
      <c r="E16" s="6">
        <v>14</v>
      </c>
      <c r="F16" s="14" t="s">
        <v>54</v>
      </c>
      <c r="G16" s="6">
        <v>15</v>
      </c>
      <c r="H16" s="13">
        <f t="shared" si="0"/>
        <v>0.06666666666666667</v>
      </c>
    </row>
    <row r="17" spans="1:8" ht="15.75">
      <c r="A17" s="5">
        <v>13</v>
      </c>
      <c r="B17" s="6" t="s">
        <v>30</v>
      </c>
      <c r="C17" s="15" t="s">
        <v>21</v>
      </c>
      <c r="D17" s="6">
        <v>1</v>
      </c>
      <c r="E17" s="6">
        <v>9</v>
      </c>
      <c r="F17" s="14" t="s">
        <v>54</v>
      </c>
      <c r="G17" s="6">
        <v>10</v>
      </c>
      <c r="H17" s="13">
        <f t="shared" si="0"/>
        <v>0.1</v>
      </c>
    </row>
    <row r="18" spans="1:8" ht="15.75">
      <c r="A18" s="5">
        <v>14</v>
      </c>
      <c r="B18" s="6" t="s">
        <v>35</v>
      </c>
      <c r="C18" s="15" t="s">
        <v>12</v>
      </c>
      <c r="D18" s="6">
        <v>1</v>
      </c>
      <c r="E18" s="6">
        <v>8</v>
      </c>
      <c r="F18" s="14" t="s">
        <v>54</v>
      </c>
      <c r="G18" s="6">
        <v>9</v>
      </c>
      <c r="H18" s="13">
        <f t="shared" si="0"/>
        <v>0.1111111111111111</v>
      </c>
    </row>
    <row r="19" spans="1:8" ht="15.75">
      <c r="A19" s="5">
        <v>15</v>
      </c>
      <c r="B19" s="6" t="s">
        <v>43</v>
      </c>
      <c r="C19" s="15" t="s">
        <v>10</v>
      </c>
      <c r="D19" s="6">
        <v>1</v>
      </c>
      <c r="E19" s="6">
        <v>4</v>
      </c>
      <c r="F19" s="14" t="s">
        <v>56</v>
      </c>
      <c r="G19" s="6">
        <v>5</v>
      </c>
      <c r="H19" s="13">
        <f t="shared" si="0"/>
        <v>0.2</v>
      </c>
    </row>
    <row r="20" spans="1:8" ht="15.75">
      <c r="A20" s="5">
        <v>16</v>
      </c>
      <c r="B20" s="6" t="s">
        <v>45</v>
      </c>
      <c r="C20" s="15" t="s">
        <v>19</v>
      </c>
      <c r="D20" s="6">
        <v>1</v>
      </c>
      <c r="E20" s="6">
        <v>4</v>
      </c>
      <c r="F20" s="14" t="s">
        <v>56</v>
      </c>
      <c r="G20" s="6">
        <v>5</v>
      </c>
      <c r="H20" s="13">
        <f t="shared" si="0"/>
        <v>0.2</v>
      </c>
    </row>
    <row r="21" spans="1:8" ht="15.75">
      <c r="A21" s="5">
        <v>17</v>
      </c>
      <c r="B21" s="6" t="s">
        <v>46</v>
      </c>
      <c r="C21" s="15" t="s">
        <v>19</v>
      </c>
      <c r="D21" s="6">
        <v>1</v>
      </c>
      <c r="E21" s="6">
        <v>4</v>
      </c>
      <c r="F21" s="14" t="s">
        <v>56</v>
      </c>
      <c r="G21" s="6">
        <v>5</v>
      </c>
      <c r="H21" s="13">
        <f t="shared" si="0"/>
        <v>0.2</v>
      </c>
    </row>
    <row r="22" spans="1:8" ht="15.75">
      <c r="A22" s="5">
        <v>18</v>
      </c>
      <c r="B22" s="6" t="s">
        <v>31</v>
      </c>
      <c r="C22" s="15" t="s">
        <v>14</v>
      </c>
      <c r="D22" s="6">
        <v>1</v>
      </c>
      <c r="E22" s="6">
        <v>4</v>
      </c>
      <c r="F22" s="14" t="s">
        <v>54</v>
      </c>
      <c r="G22" s="6">
        <v>5</v>
      </c>
      <c r="H22" s="13">
        <f t="shared" si="0"/>
        <v>0.2</v>
      </c>
    </row>
    <row r="23" spans="1:8" ht="15.75">
      <c r="A23" s="5">
        <v>19</v>
      </c>
      <c r="B23" s="6" t="s">
        <v>34</v>
      </c>
      <c r="C23" s="15" t="s">
        <v>12</v>
      </c>
      <c r="D23" s="6">
        <v>1</v>
      </c>
      <c r="E23" s="6">
        <v>4</v>
      </c>
      <c r="F23" s="14" t="s">
        <v>54</v>
      </c>
      <c r="G23" s="6">
        <v>5</v>
      </c>
      <c r="H23" s="13">
        <f t="shared" si="0"/>
        <v>0.2</v>
      </c>
    </row>
    <row r="24" spans="1:8" ht="15.75">
      <c r="A24" s="5">
        <v>20</v>
      </c>
      <c r="B24" s="6" t="s">
        <v>37</v>
      </c>
      <c r="C24" s="15" t="s">
        <v>36</v>
      </c>
      <c r="D24" s="6">
        <v>1</v>
      </c>
      <c r="E24" s="6">
        <v>4</v>
      </c>
      <c r="F24" s="14" t="s">
        <v>54</v>
      </c>
      <c r="G24" s="6">
        <v>5</v>
      </c>
      <c r="H24" s="13">
        <f t="shared" si="0"/>
        <v>0.2</v>
      </c>
    </row>
    <row r="25" spans="1:8" ht="15.75">
      <c r="A25" s="5">
        <v>21</v>
      </c>
      <c r="B25" s="6" t="s">
        <v>29</v>
      </c>
      <c r="C25" s="15" t="s">
        <v>20</v>
      </c>
      <c r="D25" s="6">
        <v>1</v>
      </c>
      <c r="E25" s="6">
        <v>3</v>
      </c>
      <c r="F25" s="14" t="s">
        <v>54</v>
      </c>
      <c r="G25" s="6">
        <v>4</v>
      </c>
      <c r="H25" s="13">
        <f t="shared" si="0"/>
        <v>0.25</v>
      </c>
    </row>
    <row r="26" spans="1:8" ht="15.75">
      <c r="A26" s="5">
        <v>22</v>
      </c>
      <c r="B26" s="6" t="s">
        <v>48</v>
      </c>
      <c r="C26" s="15" t="s">
        <v>14</v>
      </c>
      <c r="D26" s="6">
        <v>1</v>
      </c>
      <c r="E26" s="6">
        <v>3</v>
      </c>
      <c r="F26" s="14" t="s">
        <v>56</v>
      </c>
      <c r="G26" s="6">
        <v>4</v>
      </c>
      <c r="H26" s="13">
        <f t="shared" si="0"/>
        <v>0.25</v>
      </c>
    </row>
    <row r="27" spans="1:8" ht="15.75">
      <c r="A27" s="5">
        <v>23</v>
      </c>
      <c r="B27" s="6" t="s">
        <v>44</v>
      </c>
      <c r="C27" s="15" t="s">
        <v>19</v>
      </c>
      <c r="D27" s="6">
        <v>1</v>
      </c>
      <c r="E27" s="6">
        <v>1</v>
      </c>
      <c r="F27" s="14" t="s">
        <v>56</v>
      </c>
      <c r="G27" s="6">
        <v>2</v>
      </c>
      <c r="H27" s="13">
        <f t="shared" si="0"/>
        <v>0.5</v>
      </c>
    </row>
    <row r="28" spans="1:8" ht="32.25">
      <c r="A28" s="5">
        <v>24</v>
      </c>
      <c r="B28" s="11" t="s">
        <v>57</v>
      </c>
      <c r="C28" s="15" t="s">
        <v>22</v>
      </c>
      <c r="D28" s="6">
        <v>1</v>
      </c>
      <c r="E28" s="6">
        <v>1</v>
      </c>
      <c r="F28" s="14" t="s">
        <v>54</v>
      </c>
      <c r="G28" s="6">
        <v>2</v>
      </c>
      <c r="H28" s="13">
        <f t="shared" si="0"/>
        <v>0.5</v>
      </c>
    </row>
    <row r="29" spans="1:8" ht="15.75">
      <c r="A29" s="5">
        <v>25</v>
      </c>
      <c r="B29" s="6" t="s">
        <v>51</v>
      </c>
      <c r="C29" s="15" t="s">
        <v>15</v>
      </c>
      <c r="D29" s="6">
        <v>1</v>
      </c>
      <c r="E29" s="6">
        <v>1</v>
      </c>
      <c r="F29" s="14" t="s">
        <v>56</v>
      </c>
      <c r="G29" s="6">
        <v>2</v>
      </c>
      <c r="H29" s="13">
        <f t="shared" si="0"/>
        <v>0.5</v>
      </c>
    </row>
    <row r="30" spans="1:8" ht="15.75">
      <c r="A30" s="5">
        <v>26</v>
      </c>
      <c r="B30" s="6" t="s">
        <v>28</v>
      </c>
      <c r="C30" s="15" t="s">
        <v>10</v>
      </c>
      <c r="D30" s="6">
        <v>1</v>
      </c>
      <c r="E30" s="6">
        <v>0</v>
      </c>
      <c r="F30" s="14" t="s">
        <v>54</v>
      </c>
      <c r="G30" s="6">
        <v>1</v>
      </c>
      <c r="H30" s="13">
        <f t="shared" si="0"/>
        <v>1</v>
      </c>
    </row>
    <row r="31" spans="1:8" ht="15.75">
      <c r="A31" s="5">
        <v>27</v>
      </c>
      <c r="B31" s="6" t="s">
        <v>47</v>
      </c>
      <c r="C31" s="15" t="s">
        <v>17</v>
      </c>
      <c r="D31" s="6">
        <v>1</v>
      </c>
      <c r="E31" s="6">
        <v>0</v>
      </c>
      <c r="F31" s="14" t="s">
        <v>56</v>
      </c>
      <c r="G31" s="6">
        <v>1</v>
      </c>
      <c r="H31" s="13">
        <f t="shared" si="0"/>
        <v>1</v>
      </c>
    </row>
    <row r="32" spans="1:8" ht="15.75">
      <c r="A32" s="5">
        <v>28</v>
      </c>
      <c r="B32" s="6" t="s">
        <v>32</v>
      </c>
      <c r="C32" s="15" t="s">
        <v>14</v>
      </c>
      <c r="D32" s="6">
        <v>1</v>
      </c>
      <c r="E32" s="6">
        <v>0</v>
      </c>
      <c r="F32" s="14" t="s">
        <v>54</v>
      </c>
      <c r="G32" s="6">
        <v>1</v>
      </c>
      <c r="H32" s="13">
        <f t="shared" si="0"/>
        <v>1</v>
      </c>
    </row>
    <row r="33" spans="1:8" ht="32.25">
      <c r="A33" s="5">
        <v>29</v>
      </c>
      <c r="B33" s="11" t="s">
        <v>58</v>
      </c>
      <c r="C33" s="15" t="s">
        <v>11</v>
      </c>
      <c r="D33" s="6">
        <v>1</v>
      </c>
      <c r="E33" s="6">
        <v>0</v>
      </c>
      <c r="F33" s="14" t="s">
        <v>54</v>
      </c>
      <c r="G33" s="6">
        <v>1</v>
      </c>
      <c r="H33" s="13">
        <f t="shared" si="0"/>
        <v>1</v>
      </c>
    </row>
    <row r="34" spans="1:8" ht="15.75">
      <c r="A34" s="5">
        <v>30</v>
      </c>
      <c r="B34" s="6" t="s">
        <v>50</v>
      </c>
      <c r="C34" s="15" t="s">
        <v>16</v>
      </c>
      <c r="D34" s="6">
        <v>1</v>
      </c>
      <c r="E34" s="6">
        <v>0</v>
      </c>
      <c r="F34" s="14" t="s">
        <v>56</v>
      </c>
      <c r="G34" s="6">
        <v>1</v>
      </c>
      <c r="H34" s="13">
        <f t="shared" si="0"/>
        <v>1</v>
      </c>
    </row>
    <row r="35" spans="1:8" ht="15.75">
      <c r="A35" s="18" t="s">
        <v>4</v>
      </c>
      <c r="B35" s="19"/>
      <c r="C35" s="7"/>
      <c r="D35" s="7">
        <f>SUM(D24:D34)</f>
        <v>11</v>
      </c>
      <c r="E35" s="12">
        <f>SUM(E24:E34)</f>
        <v>13</v>
      </c>
      <c r="F35" s="6"/>
      <c r="G35" s="6">
        <f>SUM(G24:G34)</f>
        <v>24</v>
      </c>
      <c r="H35" s="13">
        <f t="shared" si="0"/>
        <v>0.4583333333333333</v>
      </c>
    </row>
  </sheetData>
  <sheetProtection/>
  <mergeCells count="3">
    <mergeCell ref="A1:H1"/>
    <mergeCell ref="A3:H3"/>
    <mergeCell ref="A35:B35"/>
  </mergeCells>
  <printOptions/>
  <pageMargins left="0.6299212598425197" right="0.3937007874015748" top="0.5905511811023623" bottom="0.2362204724409449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林宜瑄</cp:lastModifiedBy>
  <cp:lastPrinted>2017-07-07T07:50:21Z</cp:lastPrinted>
  <dcterms:created xsi:type="dcterms:W3CDTF">2011-08-09T09:31:48Z</dcterms:created>
  <dcterms:modified xsi:type="dcterms:W3CDTF">2017-07-19T08:22:42Z</dcterms:modified>
  <cp:category/>
  <cp:version/>
  <cp:contentType/>
  <cp:contentStatus/>
</cp:coreProperties>
</file>