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90" windowWidth="10140" windowHeight="7470" activeTab="0"/>
  </bookViews>
  <sheets>
    <sheet name="附表一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<sst xmlns="http://schemas.openxmlformats.org/spreadsheetml/2006/main" count="4004" uniqueCount="2996">
  <si>
    <t>世貿國際行銷有限公司</t>
  </si>
  <si>
    <t>新北市板橋區雙十路三段１０巷１５之３號</t>
  </si>
  <si>
    <t>002019</t>
  </si>
  <si>
    <t>銘鉅國際有限公司</t>
  </si>
  <si>
    <t>臺中市西屯區太原路１段１３１號４樓之６</t>
  </si>
  <si>
    <t>002038</t>
  </si>
  <si>
    <t>博茂人力顧問有限公司</t>
  </si>
  <si>
    <t>臺北市大安區敦化南路１段１４２號７樓</t>
  </si>
  <si>
    <t>002052</t>
  </si>
  <si>
    <t>富達人力資源管理顧問有限公司</t>
  </si>
  <si>
    <t>臺北市松山區南京東路５段１５４號１１樓</t>
  </si>
  <si>
    <t>002165</t>
  </si>
  <si>
    <t>吉將人力仲介有限公司</t>
  </si>
  <si>
    <t>臺南市永康區大橋里大橋二街２４號４樓</t>
  </si>
  <si>
    <t>000070</t>
  </si>
  <si>
    <t>立信人力仲介股份有限公司</t>
  </si>
  <si>
    <t>嘉義市西區福民里重慶路３７１號</t>
  </si>
  <si>
    <t>000221</t>
  </si>
  <si>
    <t>中一人力資源管理顧問有限公司</t>
  </si>
  <si>
    <t>臺中市大甲區水源路４５２巷１弄２號</t>
  </si>
  <si>
    <t>000452</t>
  </si>
  <si>
    <t>通穩國際有限公司</t>
  </si>
  <si>
    <t>臺北市內湖區安美街１６１號３樓</t>
  </si>
  <si>
    <t>000463</t>
  </si>
  <si>
    <t>宏得寶有限公司</t>
  </si>
  <si>
    <t>臺北市內湖區安美街１６１號２樓</t>
  </si>
  <si>
    <t>000475</t>
  </si>
  <si>
    <t>僑泰人力資源顧問有限公司</t>
  </si>
  <si>
    <t>桃園縣中壢市廣明路１２８號</t>
  </si>
  <si>
    <t>000818</t>
  </si>
  <si>
    <t>欣聯人力資源管理顧問有限公司</t>
  </si>
  <si>
    <t>桃園縣桃園市大德三街６２巷３號１樓</t>
  </si>
  <si>
    <t>000865</t>
  </si>
  <si>
    <t>柏君人才仲介有限公司</t>
  </si>
  <si>
    <t>桃園縣桃園市經國路９號１３樓之２</t>
  </si>
  <si>
    <t>001171</t>
  </si>
  <si>
    <t>安祺人力仲介有限公司</t>
  </si>
  <si>
    <t>臺中市大雅區雅環路２段２７６號</t>
  </si>
  <si>
    <t>001212</t>
  </si>
  <si>
    <t>宇翰人力開發有限公司</t>
  </si>
  <si>
    <t>高雄市左營區文育路１號５樓之３</t>
  </si>
  <si>
    <t>001439</t>
  </si>
  <si>
    <t>翊萬達人力仲介有限公司</t>
  </si>
  <si>
    <t>臺中市潭子區大明一路８５號１樓</t>
  </si>
  <si>
    <t>001460</t>
  </si>
  <si>
    <t>柏宇人力資源管理顧問有限公司</t>
  </si>
  <si>
    <t>桃園縣桃園市經國路９號１３樓之１</t>
  </si>
  <si>
    <t>001477</t>
  </si>
  <si>
    <t>聯通開發顧問有限公司</t>
  </si>
  <si>
    <t>新北市中和區捷運路９９號２樓</t>
  </si>
  <si>
    <t>001478</t>
  </si>
  <si>
    <t>崇憲人力仲介有限公司</t>
  </si>
  <si>
    <t>臺北市信義區基隆路１段１５５號５樓之８</t>
  </si>
  <si>
    <t>001538</t>
  </si>
  <si>
    <t>中冠人力資源有限公司</t>
  </si>
  <si>
    <t>高雄市鼓山區博愛二路３５１號１３樓</t>
  </si>
  <si>
    <t>001824</t>
  </si>
  <si>
    <t>驊達人力開發有限公司</t>
  </si>
  <si>
    <t>臺中市西屯區臺中港路３段１０１號９樓</t>
  </si>
  <si>
    <t>001839</t>
  </si>
  <si>
    <t>天壇人力顧問有限公司</t>
  </si>
  <si>
    <t>臺中市西屯區台中港路３段１２３號１９樓之５</t>
  </si>
  <si>
    <t>001962</t>
  </si>
  <si>
    <t>雙富人力資源顧問有限公司</t>
  </si>
  <si>
    <t>臺北市大安區民輝里市民大道３段１４４號４樓</t>
  </si>
  <si>
    <t>001971</t>
  </si>
  <si>
    <t>詮威管理顧問有限公司</t>
  </si>
  <si>
    <t>桃園縣桃園市大興里春日路８５２之１號</t>
  </si>
  <si>
    <t>001983</t>
  </si>
  <si>
    <t>欣弘人力資源顧問有限公司</t>
  </si>
  <si>
    <t>嘉義市西區杭州三街４６號１樓</t>
  </si>
  <si>
    <t>002076</t>
  </si>
  <si>
    <t>大晉人力資源管理顧問有限公司</t>
  </si>
  <si>
    <t>臺中市大甲區平安里民權路１５６號１樓</t>
  </si>
  <si>
    <t>002111</t>
  </si>
  <si>
    <t>泰俐德開發管理有限公司</t>
  </si>
  <si>
    <t>臺北市大安區新生南路１段１５５號６樓</t>
  </si>
  <si>
    <t>002129</t>
  </si>
  <si>
    <t>新禾國際股份有限公司</t>
  </si>
  <si>
    <t>桃園縣桃園市縣府路１１６號３樓之２</t>
  </si>
  <si>
    <t>002163</t>
  </si>
  <si>
    <t>森鼎國際開發有限公司</t>
  </si>
  <si>
    <t>新北市中和區捷運路８之９號１２樓</t>
  </si>
  <si>
    <t>000005</t>
  </si>
  <si>
    <t>東南亞人力資源管理顧問有限公司</t>
  </si>
  <si>
    <t>臺北市松山區南京東路５段６３號６樓</t>
  </si>
  <si>
    <t>000007</t>
  </si>
  <si>
    <t>品翔國際股份有限公司</t>
  </si>
  <si>
    <t>新竹縣竹北市光明６路東１段２５３號２樓</t>
  </si>
  <si>
    <t>000076</t>
  </si>
  <si>
    <t>台灣利來人才仲介有限公司</t>
  </si>
  <si>
    <t>彰化縣和美鎮鐵山里鐵勢路１０１巷６號</t>
  </si>
  <si>
    <t>000120</t>
  </si>
  <si>
    <t>香榭國際人力仲介股份有限公司</t>
  </si>
  <si>
    <t>宜蘭縣宜蘭市宜中路４９號１樓</t>
  </si>
  <si>
    <t>000555</t>
  </si>
  <si>
    <t>吉貿人力仲介有限公司</t>
  </si>
  <si>
    <t>新北市中和區明仁街１２之１號２樓</t>
  </si>
  <si>
    <t>000598</t>
  </si>
  <si>
    <t>力碁國際開發有限公司</t>
  </si>
  <si>
    <t>彰化縣田中鎮南北街１７８號１樓</t>
  </si>
  <si>
    <t>000761</t>
  </si>
  <si>
    <t>巨興國際開發有限公司</t>
  </si>
  <si>
    <t>桃園縣中壢市環北路３９８號７樓之３</t>
  </si>
  <si>
    <t>000802</t>
  </si>
  <si>
    <t>邦連國際有限公司</t>
  </si>
  <si>
    <t>臺中市北屯區柳陽西街６４號１樓</t>
  </si>
  <si>
    <t>000858</t>
  </si>
  <si>
    <t>永峪企業有限公司</t>
  </si>
  <si>
    <t>000915</t>
  </si>
  <si>
    <t>萬安人力仲介股份有限公司</t>
  </si>
  <si>
    <t>臺北市中正區青島東路５號６樓之１</t>
  </si>
  <si>
    <t>000988</t>
  </si>
  <si>
    <t>嘉祥人力資源管理顧問有限公司</t>
  </si>
  <si>
    <t>臺北市松山區南京東路５段６３號５樓之２</t>
  </si>
  <si>
    <t>001089</t>
  </si>
  <si>
    <t>欣興國際開發有限公司</t>
  </si>
  <si>
    <t>桃園縣中壢市環北路３９８號７樓之２</t>
  </si>
  <si>
    <t>001117</t>
  </si>
  <si>
    <t>均誠人力資源管理有限公司</t>
  </si>
  <si>
    <t>臺南市北區育德路１９９巷６５號１樓</t>
  </si>
  <si>
    <t>001176</t>
  </si>
  <si>
    <t>偉鉅聯合事業有限公司</t>
  </si>
  <si>
    <t>臺中市北屯區青島路４段６３號１樓</t>
  </si>
  <si>
    <t>001199</t>
  </si>
  <si>
    <t>強登國際企業有限公司</t>
  </si>
  <si>
    <t>高雄市前鎮區漁港東二路３號２樓２０９室</t>
  </si>
  <si>
    <t>001292</t>
  </si>
  <si>
    <t>昶盛人力資源顧問有限公司</t>
  </si>
  <si>
    <t>高雄市前鎮區振興里新光路７號１２樓之５</t>
  </si>
  <si>
    <t>001382</t>
  </si>
  <si>
    <t>皇城人力資源管理顧問有限公司</t>
  </si>
  <si>
    <t>001459</t>
  </si>
  <si>
    <t>哲陞實業有限公司</t>
  </si>
  <si>
    <t>臺中市北屯區安順東十街２５號１樓</t>
  </si>
  <si>
    <t>001500</t>
  </si>
  <si>
    <t>尚豪管理顧問有限公司</t>
  </si>
  <si>
    <t>臺南市北區育德路５３號１樓</t>
  </si>
  <si>
    <t>001504</t>
  </si>
  <si>
    <t>宏佶人力資源管理有限公司</t>
  </si>
  <si>
    <t>新北市中和區景新街２９２號</t>
  </si>
  <si>
    <t>001603</t>
  </si>
  <si>
    <t>詰盟人力仲介有限公司</t>
  </si>
  <si>
    <t>001662</t>
  </si>
  <si>
    <t>筌得國際開發有限公司</t>
  </si>
  <si>
    <t>臺中市北屯區瀋陽路３段２２５號１樓</t>
  </si>
  <si>
    <t>001734</t>
  </si>
  <si>
    <t>展旗國際有限公司</t>
  </si>
  <si>
    <t>高雄市三民區興隆街８６之１號５樓</t>
  </si>
  <si>
    <t>001765</t>
  </si>
  <si>
    <t>僑聯人力仲介有限公司</t>
  </si>
  <si>
    <t>高雄市三民區天宮街３４號１樓</t>
  </si>
  <si>
    <t>001988</t>
  </si>
  <si>
    <t>永豐國際發展有限公司</t>
  </si>
  <si>
    <t>高雄市苓雅區新光路３８號８樓之５</t>
  </si>
  <si>
    <t>001999</t>
  </si>
  <si>
    <t>廣沅國際企業有限公司</t>
  </si>
  <si>
    <t>臺北市中正區林森北路９巷２０號１樓</t>
  </si>
  <si>
    <t>002162</t>
  </si>
  <si>
    <t>漢霖人力資源有限公司</t>
  </si>
  <si>
    <t>新竹縣竹北市縣政二路６８號１樓</t>
  </si>
  <si>
    <t>000023</t>
  </si>
  <si>
    <t>統安人力資源管理顧問股份有限公司</t>
  </si>
  <si>
    <t>臺中市西區大忠南街５號１樓</t>
  </si>
  <si>
    <t>000039</t>
  </si>
  <si>
    <t>永續企業開發顧問有限公司</t>
  </si>
  <si>
    <t>新北市三重區光明里重安街１３２號１０樓之１</t>
  </si>
  <si>
    <t>000155</t>
  </si>
  <si>
    <t>真理國際有限公司</t>
  </si>
  <si>
    <t>臺北市松山區復興北路３３３號２樓之２</t>
  </si>
  <si>
    <t>000160</t>
  </si>
  <si>
    <t>權力人力仲介有限公司</t>
  </si>
  <si>
    <t>新北市新莊區思源路３５３號６樓</t>
  </si>
  <si>
    <t>000387</t>
  </si>
  <si>
    <t>東聯人力資源管理顧問有限公司</t>
  </si>
  <si>
    <t>臺北市松山區復興南路１段４５號８樓</t>
  </si>
  <si>
    <t>000418</t>
  </si>
  <si>
    <t>萬泰人力仲介股份有限公司</t>
  </si>
  <si>
    <t>高雄市三民區建國一路４５８號１０樓之３</t>
  </si>
  <si>
    <t>000425</t>
  </si>
  <si>
    <t>鎮大實業股份有限公司</t>
  </si>
  <si>
    <t>臺北市松山區復興北路１９１號５樓之２</t>
  </si>
  <si>
    <t>000484</t>
  </si>
  <si>
    <t>泰順人力仲介有限公司</t>
  </si>
  <si>
    <t>000490</t>
  </si>
  <si>
    <t>聯暐國際有限公司</t>
  </si>
  <si>
    <t>臺北市中山區民生東路３段３６號３樓之５</t>
  </si>
  <si>
    <t>000574</t>
  </si>
  <si>
    <t>國鼎國際企業有限公司</t>
  </si>
  <si>
    <t>高雄市三民區黃興路２６５號</t>
  </si>
  <si>
    <t>000600</t>
  </si>
  <si>
    <t>春朝企業有限公司</t>
  </si>
  <si>
    <t>屏東縣東港鎮興漁里興漁街１６２號之３４</t>
  </si>
  <si>
    <t>000752</t>
  </si>
  <si>
    <t>山城人力資源管理顧問有限公司</t>
  </si>
  <si>
    <t>000839</t>
  </si>
  <si>
    <t>嘉南人力仲介有限公司</t>
  </si>
  <si>
    <t>嘉義縣梅山鄉梅北村新興路３３３號１樓</t>
  </si>
  <si>
    <t>001013</t>
  </si>
  <si>
    <t>福慧國際開發有限公司</t>
  </si>
  <si>
    <t>高雄市三民區黃興路４５５巷４６號</t>
  </si>
  <si>
    <t>001042</t>
  </si>
  <si>
    <t>策雄人力資源國際股份有限公司</t>
  </si>
  <si>
    <t>高雄市三民區懷安街１２９號</t>
  </si>
  <si>
    <t>001046</t>
  </si>
  <si>
    <t>南亞國際有限公司</t>
  </si>
  <si>
    <t>新北市新莊區新泰路３０５巷１３號１樓</t>
  </si>
  <si>
    <t>001079</t>
  </si>
  <si>
    <t>齊格國際企業有限公司</t>
  </si>
  <si>
    <t>新北市板橋區中山路２段４１６巷６６弄６號</t>
  </si>
  <si>
    <t>001109</t>
  </si>
  <si>
    <t>巨弘人才資源有限公司</t>
  </si>
  <si>
    <t>嘉義縣梅山鄉梅南村南興街３４號</t>
  </si>
  <si>
    <t>001164</t>
  </si>
  <si>
    <t>麗合洋人力資源有限公司</t>
  </si>
  <si>
    <t>臺中市西區五權五街１５１號４樓之４</t>
  </si>
  <si>
    <t>001333</t>
  </si>
  <si>
    <t>居佳股份有限公司</t>
  </si>
  <si>
    <t>宜蘭縣宜蘭市農權路３段２３２號１樓</t>
  </si>
  <si>
    <t>001420</t>
  </si>
  <si>
    <t>致永人力仲介有限公司</t>
  </si>
  <si>
    <t>新北市板橋區中山路２段９７號３樓之２</t>
  </si>
  <si>
    <t>001472</t>
  </si>
  <si>
    <t>新力國際開發有限公司</t>
  </si>
  <si>
    <t>臺中市北區健行路７６６巷３２號１樓</t>
  </si>
  <si>
    <t>001481</t>
  </si>
  <si>
    <t>郡興國際開發有限公司</t>
  </si>
  <si>
    <t>臺中市北區育德路１８８號１樓</t>
  </si>
  <si>
    <t>001498</t>
  </si>
  <si>
    <t>天長地久企業有限公司</t>
  </si>
  <si>
    <t>桃園縣中壢市元化路２段４７號４樓</t>
  </si>
  <si>
    <t>001513</t>
  </si>
  <si>
    <t>威利國際企業有限公司</t>
  </si>
  <si>
    <t>臺北市松山區基隆路１段３０號８樓之３</t>
  </si>
  <si>
    <t>001654</t>
  </si>
  <si>
    <t>萬才國際開發有限公司</t>
  </si>
  <si>
    <t>桃園縣中壢市中北路２段２０８巷６０號</t>
  </si>
  <si>
    <t>001678</t>
  </si>
  <si>
    <t>眾誠人力仲介有限公司</t>
  </si>
  <si>
    <t>臺中市南屯區大墩二街７７號１樓</t>
  </si>
  <si>
    <t>001697</t>
  </si>
  <si>
    <t>菁華人力資源管理顧問股份有限公司</t>
  </si>
  <si>
    <t>臺北市松山區東興路１２號２樓</t>
  </si>
  <si>
    <t>001802</t>
  </si>
  <si>
    <t>盈宏國際開發有限公司</t>
  </si>
  <si>
    <t>臺中市南屯區大墩六街４３號１樓</t>
  </si>
  <si>
    <t>001851</t>
  </si>
  <si>
    <t>擎宇人力仲介有限公司</t>
  </si>
  <si>
    <t>臺北市內湖區行愛路１５９號３樓</t>
  </si>
  <si>
    <t>001852</t>
  </si>
  <si>
    <t>上展國際開發有限公司</t>
  </si>
  <si>
    <t>宜蘭縣宜蘭市復興路３段６２巷１２號</t>
  </si>
  <si>
    <t>001915</t>
  </si>
  <si>
    <t>喬澤國際開發有限公司</t>
  </si>
  <si>
    <t>苗栗縣三義鄉雙湖村雙草湖１６９之３０號６樓</t>
  </si>
  <si>
    <t>001957</t>
  </si>
  <si>
    <t>昶宏人才仲介有限公司</t>
  </si>
  <si>
    <t>新北市三重區重陽路１段５３號９樓</t>
  </si>
  <si>
    <t>002025</t>
  </si>
  <si>
    <t>新勤人力仲介有限公司</t>
  </si>
  <si>
    <t>臺北市內湖區行愛路１５９號４樓</t>
  </si>
  <si>
    <t>002161</t>
  </si>
  <si>
    <t>宥昌國際有限公司</t>
  </si>
  <si>
    <t>屏東縣東港鎮鎮海路３０之５號２樓</t>
  </si>
  <si>
    <t>000154</t>
  </si>
  <si>
    <t>聯美國際人才仲介股份有限公司</t>
  </si>
  <si>
    <t>000472</t>
  </si>
  <si>
    <t>浩泰人力管理顧問有限公司</t>
  </si>
  <si>
    <t>臺中市西屯區何南里大容東街９０號１０樓之３</t>
  </si>
  <si>
    <t>000597</t>
  </si>
  <si>
    <t>唐明國際開發有限公司</t>
  </si>
  <si>
    <t>新北市中和區保健路１０６巷２２弄１１之４號</t>
  </si>
  <si>
    <t>000621</t>
  </si>
  <si>
    <t>菲揚外勞仲介有限公司</t>
  </si>
  <si>
    <t>臺北市中山區復興北路３８號１１樓</t>
  </si>
  <si>
    <t>001257</t>
  </si>
  <si>
    <t>台塑人力仲介有限公司</t>
  </si>
  <si>
    <t>臺中市南屯區海德街２７號</t>
  </si>
  <si>
    <t>001342</t>
  </si>
  <si>
    <t>豐富人力資源顧問有限公司</t>
  </si>
  <si>
    <t>臺南市北區育德路５１２號１樓</t>
  </si>
  <si>
    <t>001402</t>
  </si>
  <si>
    <t>大統合國際有限公司</t>
  </si>
  <si>
    <t>臺中市西屯區大容西街５７號３樓之１</t>
  </si>
  <si>
    <t>001545</t>
  </si>
  <si>
    <t>凱群人力資源管理顧問有限公司</t>
  </si>
  <si>
    <t>彰化縣員林鎮莒光路１８號１樓</t>
  </si>
  <si>
    <t>001738</t>
  </si>
  <si>
    <t>台安人力仲介有限公司</t>
  </si>
  <si>
    <t>臺北市松山區八德路２段３５６號</t>
  </si>
  <si>
    <t>001746</t>
  </si>
  <si>
    <t>台得國際人力開發有限公司</t>
  </si>
  <si>
    <t>高雄市前鎮區二聖二路２８８號１樓</t>
  </si>
  <si>
    <t>001755</t>
  </si>
  <si>
    <t>裕群國際開發有限公司</t>
  </si>
  <si>
    <t>001890</t>
  </si>
  <si>
    <t>山禾仲介有限公司</t>
  </si>
  <si>
    <t>臺南市北區公園南路７１號３樓之１</t>
  </si>
  <si>
    <t>001913</t>
  </si>
  <si>
    <t>錡璇有限公司</t>
  </si>
  <si>
    <t>桃園縣中壢市華祥二街１號４樓</t>
  </si>
  <si>
    <t>001925</t>
  </si>
  <si>
    <t>高群人力資源有限公司</t>
  </si>
  <si>
    <t>桃園縣中壢市福星二街１８號３樓</t>
  </si>
  <si>
    <t>001953</t>
  </si>
  <si>
    <t>得福國際人力仲介有限公司</t>
  </si>
  <si>
    <t>002015</t>
  </si>
  <si>
    <t>丞富國際開發有限公司</t>
  </si>
  <si>
    <t>002035</t>
  </si>
  <si>
    <t>芸大國際有限公司</t>
  </si>
  <si>
    <t>高雄市三民區熱河一街７５號１樓</t>
  </si>
  <si>
    <t>000392</t>
  </si>
  <si>
    <t>揚運國際有限公司</t>
  </si>
  <si>
    <t>臺中市北區健行里忠明路２００號１０樓之２</t>
  </si>
  <si>
    <t>000534</t>
  </si>
  <si>
    <t>遠東國際開發股份有限公司</t>
  </si>
  <si>
    <t>臺中市西區華美西街１段１３７號８樓之３</t>
  </si>
  <si>
    <t>000538</t>
  </si>
  <si>
    <t>路易士人力仲介有限公司</t>
  </si>
  <si>
    <t>新竹市博愛街１１４號６樓</t>
  </si>
  <si>
    <t>000669</t>
  </si>
  <si>
    <t>弘茂人力仲介有限公司</t>
  </si>
  <si>
    <t>臺北市中正區和平西路１段８８號２樓</t>
  </si>
  <si>
    <t>000894</t>
  </si>
  <si>
    <t>亞力國際商業有限公司</t>
  </si>
  <si>
    <t>臺南市永康區中華路３４９號１５樓之１</t>
  </si>
  <si>
    <t>001206</t>
  </si>
  <si>
    <t>京兆賢管理顧問有限公司</t>
  </si>
  <si>
    <t>001215</t>
  </si>
  <si>
    <t>伯樂人才資源仲介管理顧問有限公司</t>
  </si>
  <si>
    <t>臺北市大同區民族西路１９３號５樓</t>
  </si>
  <si>
    <t>001313</t>
  </si>
  <si>
    <t>立騰人力資源顧問有限公司</t>
  </si>
  <si>
    <t>高雄市三民區春陽街６６號１２樓</t>
  </si>
  <si>
    <t>001347</t>
  </si>
  <si>
    <t>汎揚仲介有限公司</t>
  </si>
  <si>
    <t>臺中市南區德富路９６巷１０號１樓</t>
  </si>
  <si>
    <t>001636</t>
  </si>
  <si>
    <t>尚銓人力仲介有限公司</t>
  </si>
  <si>
    <t>臺中市南區德祥街６７巷１１號１樓</t>
  </si>
  <si>
    <t>001716</t>
  </si>
  <si>
    <t>臺師菁英企管顧問有限公司</t>
  </si>
  <si>
    <t>臺北市大安區忠孝東路４段２２２號３樓</t>
  </si>
  <si>
    <t>001732</t>
  </si>
  <si>
    <t>裕席國際開發有限公司</t>
  </si>
  <si>
    <t>臺中市西區華美西街１段６號</t>
  </si>
  <si>
    <t>001790</t>
  </si>
  <si>
    <t>彥成貿易有限公司</t>
  </si>
  <si>
    <t>001803</t>
  </si>
  <si>
    <t>東南亞國際開發有限公司</t>
  </si>
  <si>
    <t>臺南市永康區大灣路９４２巷１９４弄７號</t>
  </si>
  <si>
    <t>001861</t>
  </si>
  <si>
    <t>憲國有限公司</t>
  </si>
  <si>
    <t>臺北市大同區華陰街３３號５樓</t>
  </si>
  <si>
    <t>001265</t>
  </si>
  <si>
    <t>徠揚人力資源管理顧問有限公司</t>
  </si>
  <si>
    <t>臺南市北區文成一路１５８巷５號</t>
  </si>
  <si>
    <t>001282</t>
  </si>
  <si>
    <t>東益國際股份有限公司</t>
  </si>
  <si>
    <t>高雄市鼓山區中華一路８２０號６樓</t>
  </si>
  <si>
    <t>001305</t>
  </si>
  <si>
    <t>永慶人力資源顧問有限公司</t>
  </si>
  <si>
    <t>嘉義市西區友忠路１１０號１樓</t>
  </si>
  <si>
    <t>001366</t>
  </si>
  <si>
    <t>喬大國際有限公司</t>
  </si>
  <si>
    <t>臺中市南屯區文心路１段３７８號１１樓之７</t>
  </si>
  <si>
    <t>001411</t>
  </si>
  <si>
    <t>博崧企業有限公司</t>
  </si>
  <si>
    <t>新北市永和區中正路５７７巷１號１樓</t>
  </si>
  <si>
    <t>001450</t>
  </si>
  <si>
    <t>鑫盛人力顧問有限公司</t>
  </si>
  <si>
    <t>001509</t>
  </si>
  <si>
    <t>昱傑國際開發有限公司</t>
  </si>
  <si>
    <t>高雄市鼓山區裕興路１３８號</t>
  </si>
  <si>
    <t>001590</t>
  </si>
  <si>
    <t>來德國際開發股份有限公司</t>
  </si>
  <si>
    <t>001694</t>
  </si>
  <si>
    <t>侗慶人力仲介有限公司</t>
  </si>
  <si>
    <t>嘉義市友愛路３２５號１樓</t>
  </si>
  <si>
    <t>001730</t>
  </si>
  <si>
    <t>凱得富國際有限公司</t>
  </si>
  <si>
    <t>臺南市北區文成三路３３號１樓</t>
  </si>
  <si>
    <t>001771</t>
  </si>
  <si>
    <t>冠譽國際開發有限公司</t>
  </si>
  <si>
    <t>高雄市鼓山區大順一路４３９號１１樓</t>
  </si>
  <si>
    <t>001964</t>
  </si>
  <si>
    <t>又禾股份有限公司</t>
  </si>
  <si>
    <t>桃園縣中壢市環北路３９８號６樓之８</t>
  </si>
  <si>
    <t>002116</t>
  </si>
  <si>
    <t>宏祺國際有限公司</t>
  </si>
  <si>
    <t>臺北市信義區基隆路２段２３號７樓</t>
  </si>
  <si>
    <t>002117</t>
  </si>
  <si>
    <t>安欣企業管理顧問有限公司</t>
  </si>
  <si>
    <t>桃園縣平鎮市雙連里民族路雙連１段１７８巷３號１樓</t>
  </si>
  <si>
    <t>002176</t>
  </si>
  <si>
    <t>遠雄人力資源管理顧問有限公司</t>
  </si>
  <si>
    <t>桃園縣中壢市中豐北路６３號６樓之１</t>
  </si>
  <si>
    <t>000015</t>
  </si>
  <si>
    <t>龍城顧問股份有限公司</t>
  </si>
  <si>
    <t>桃園縣中壢市中北路２段１１７號１０樓之１</t>
  </si>
  <si>
    <t>000348</t>
  </si>
  <si>
    <t>長宏人力仲介有限公司</t>
  </si>
  <si>
    <t>000370</t>
  </si>
  <si>
    <t>趨勢國際行銷有限公司</t>
  </si>
  <si>
    <t>新北市永和區中山路１段１２８巷６弄２號５樓</t>
  </si>
  <si>
    <t>000448</t>
  </si>
  <si>
    <t>悅元實業股份有限公司</t>
  </si>
  <si>
    <t>000564</t>
  </si>
  <si>
    <t>斌僑人力仲介有限公司</t>
  </si>
  <si>
    <t>臺南市永康區中華里小東路６８９之８８號１７樓Ａ５</t>
  </si>
  <si>
    <t>001102</t>
  </si>
  <si>
    <t>惠文國際有限公司</t>
  </si>
  <si>
    <t>高雄市楠梓區秀群路５０１號１樓</t>
  </si>
  <si>
    <t>001123</t>
  </si>
  <si>
    <t>賓彬國際有限公司</t>
  </si>
  <si>
    <t>001345</t>
  </si>
  <si>
    <t>詠恩國際開發有限公司</t>
  </si>
  <si>
    <t>001387</t>
  </si>
  <si>
    <t>家鑫國際有限公司</t>
  </si>
  <si>
    <t>高雄市鼓山區美術東三路１０８號３樓</t>
  </si>
  <si>
    <t>001388</t>
  </si>
  <si>
    <t>有文國際有限公司</t>
  </si>
  <si>
    <t>桃園縣桃園市玉山街１５８號２樓</t>
  </si>
  <si>
    <t>001393</t>
  </si>
  <si>
    <t>昱翔流通股份有限公司</t>
  </si>
  <si>
    <t>臺北市大同區民族西路４３號３樓</t>
  </si>
  <si>
    <t>001434</t>
  </si>
  <si>
    <t>永安人力仲介資源股份有限公司</t>
  </si>
  <si>
    <t>桃園縣中壢市九和二街２３號５樓之５</t>
  </si>
  <si>
    <t>001530</t>
  </si>
  <si>
    <t>有達國際有限公司</t>
  </si>
  <si>
    <t>桃園縣龜山鄉建國東路８３號３樓</t>
  </si>
  <si>
    <t>001554</t>
  </si>
  <si>
    <t>益照國際開發有限公司</t>
  </si>
  <si>
    <t>臺中市南屯區黎明東街７０號１樓</t>
  </si>
  <si>
    <t>001568</t>
  </si>
  <si>
    <t>佳益管理有限公司</t>
  </si>
  <si>
    <t>臺中市大里區草湖路１３１巷９弄２５號</t>
  </si>
  <si>
    <t>001582</t>
  </si>
  <si>
    <t>義成人力資源有限公司</t>
  </si>
  <si>
    <t>001597</t>
  </si>
  <si>
    <t>富群國際開發有限公司</t>
  </si>
  <si>
    <t>臺中市南屯區黎明路２段２７９號</t>
  </si>
  <si>
    <t>001628</t>
  </si>
  <si>
    <t>祥達人力資源管理顧問有限公司</t>
  </si>
  <si>
    <t>臺中市龍井區龍門路４３巷８１號</t>
  </si>
  <si>
    <t>001667</t>
  </si>
  <si>
    <t>禾亞人力資源有限公司</t>
  </si>
  <si>
    <t>高雄市三民區鼎中路６７２巷１５號１樓</t>
  </si>
  <si>
    <t>001759</t>
  </si>
  <si>
    <t>達陽人力仲介有限公司</t>
  </si>
  <si>
    <t>臺中市龍井區藝術北街２０８號１樓</t>
  </si>
  <si>
    <t>001783</t>
  </si>
  <si>
    <t>佶昇國際有限公司</t>
  </si>
  <si>
    <t>高雄市鼓山區美術東四路２８９號８樓</t>
  </si>
  <si>
    <t>001879</t>
  </si>
  <si>
    <t>竪立企業管理顧問有限公司</t>
  </si>
  <si>
    <t>臺中市霧峰區德泰街５１號１樓</t>
  </si>
  <si>
    <t>002174</t>
  </si>
  <si>
    <t>安格人力仲介有限公司</t>
  </si>
  <si>
    <t>000063</t>
  </si>
  <si>
    <t>大洋人力仲介有限公司</t>
  </si>
  <si>
    <t>新北市板橋區莊敬路２２１號２樓</t>
  </si>
  <si>
    <t>000314</t>
  </si>
  <si>
    <t>申泰國際資訊股份有限公司</t>
  </si>
  <si>
    <t>桃園縣中壢市元化路２１６號７樓</t>
  </si>
  <si>
    <t>000321</t>
  </si>
  <si>
    <t>承信人力仲介有限公司</t>
  </si>
  <si>
    <t>臺北市中山區南京東路２段１００號３樓之１</t>
  </si>
  <si>
    <t>000345</t>
  </si>
  <si>
    <t>大翔人力資源管理顧問有限公司</t>
  </si>
  <si>
    <t>高雄市鼓山區明華路３４１號１１樓</t>
  </si>
  <si>
    <t>000434</t>
  </si>
  <si>
    <t>東駿人力資源管理顧問有限公司</t>
  </si>
  <si>
    <t>新北市泰山區泰林路２段５８３號２樓</t>
  </si>
  <si>
    <t>000643</t>
  </si>
  <si>
    <t>力佰代國際開發有限公司</t>
  </si>
  <si>
    <t>高雄市鼓山區明華路３４７號６樓</t>
  </si>
  <si>
    <t>000654</t>
  </si>
  <si>
    <t>達摩人力顧問有限公司</t>
  </si>
  <si>
    <t>000657</t>
  </si>
  <si>
    <t>多多人力仲介有限公司</t>
  </si>
  <si>
    <t>000774</t>
  </si>
  <si>
    <t>策隆實業股份有限公司</t>
  </si>
  <si>
    <t>臺北市大安區仁愛路３段１２３巷９弄１之２號３樓</t>
  </si>
  <si>
    <t>001251</t>
  </si>
  <si>
    <t>昌融國際有限公司</t>
  </si>
  <si>
    <t>001254</t>
  </si>
  <si>
    <t>埔城國際股份有限公司</t>
  </si>
  <si>
    <t>南投縣埔里鎮公誠路１２號</t>
  </si>
  <si>
    <t>001349</t>
  </si>
  <si>
    <t>聯邦國際開發股份有限公司</t>
  </si>
  <si>
    <t>桃園縣中壢市南園二路３９５號１樓</t>
  </si>
  <si>
    <t>001397</t>
  </si>
  <si>
    <t>一宏國際有限公司</t>
  </si>
  <si>
    <t>001445</t>
  </si>
  <si>
    <t>元同國際開發股份有限公司</t>
  </si>
  <si>
    <t>臺中市南屯區河南路４段６９０巷２２之１號１樓</t>
  </si>
  <si>
    <t>001507</t>
  </si>
  <si>
    <t>群益國際顧問有限公司</t>
  </si>
  <si>
    <t>嘉義縣朴子市嘉朴路西段１０９號</t>
  </si>
  <si>
    <t>001629</t>
  </si>
  <si>
    <t>安緹國際人力資源有限公司</t>
  </si>
  <si>
    <t>臺中市南屯區大墩十四街１９２號７樓</t>
  </si>
  <si>
    <t>001744</t>
  </si>
  <si>
    <t>勝鋒商業有限公司</t>
  </si>
  <si>
    <t>新北市泰山區明志路１段３３８巷３號４樓</t>
  </si>
  <si>
    <t>001816</t>
  </si>
  <si>
    <t>富達盛世國際開發有限公司</t>
  </si>
  <si>
    <t>臺中市南屯區惠中路３段５４號１樓</t>
  </si>
  <si>
    <t>001963</t>
  </si>
  <si>
    <t>立鴻開發股份有限公司</t>
  </si>
  <si>
    <t>臺北市中山區南京東路１段８６號９樓之６</t>
  </si>
  <si>
    <t>001989</t>
  </si>
  <si>
    <t>詠舜人力資源有限公司</t>
  </si>
  <si>
    <t>高雄市小港區紹興街３８巷１１弄１３號</t>
  </si>
  <si>
    <t>001996</t>
  </si>
  <si>
    <t>合釋意國際有限公司</t>
  </si>
  <si>
    <t>高雄市小港區學府路１４９號５樓</t>
  </si>
  <si>
    <t>002059</t>
  </si>
  <si>
    <t>盛翔人力資源顧問有限公司</t>
  </si>
  <si>
    <t>新北市板橋區松柏街５７之１號(２樓)</t>
  </si>
  <si>
    <t>002064</t>
  </si>
  <si>
    <t>禾揚國際開發有限公司</t>
  </si>
  <si>
    <t>臺北市中山區錦州街１５９號７樓之５</t>
  </si>
  <si>
    <t>000061</t>
  </si>
  <si>
    <t>晟信人力仲介股份有限公司</t>
  </si>
  <si>
    <t>臺南市安平區建平１２街１４８巷１２、１４號１樓</t>
  </si>
  <si>
    <t>000114</t>
  </si>
  <si>
    <t>創新人力仲介有限公司</t>
  </si>
  <si>
    <t>臺北市中山區中山北路３段１１號２樓</t>
  </si>
  <si>
    <t>000257</t>
  </si>
  <si>
    <t>台灣利穎國際開發有限公司</t>
  </si>
  <si>
    <t>臺中市西區民生里自由路１段１０１號１１樓之４</t>
  </si>
  <si>
    <t>000364</t>
  </si>
  <si>
    <t>晉盟國際開發有限公司</t>
  </si>
  <si>
    <t>桃園縣平鎮市義民里環南路２段１１號５樓之２</t>
  </si>
  <si>
    <t>000411</t>
  </si>
  <si>
    <t>登園國際企業有限公司</t>
  </si>
  <si>
    <t>臺中市北屯區進化北路４２號１樓</t>
  </si>
  <si>
    <t>000417</t>
  </si>
  <si>
    <t>東方獅國際有限公司</t>
  </si>
  <si>
    <t>臺中市北屯區三光巷５３之１號</t>
  </si>
  <si>
    <t>000471</t>
  </si>
  <si>
    <t>世華人才仲介有限公司</t>
  </si>
  <si>
    <t>臺中市西區光明里康樂街１１號１樓</t>
  </si>
  <si>
    <t>000554</t>
  </si>
  <si>
    <t>南洋人力仲介股份有限公司</t>
  </si>
  <si>
    <t>宜蘭縣羅東鎮興東路２６３號５樓之４</t>
  </si>
  <si>
    <t>000584</t>
  </si>
  <si>
    <t>泰慶人力資源管理顧問有限公司</t>
  </si>
  <si>
    <t>000595</t>
  </si>
  <si>
    <t>比利佛有限公司</t>
  </si>
  <si>
    <t>臺北市大安區和平東路１段５０巷１弄８號３樓之８</t>
  </si>
  <si>
    <t>000655</t>
  </si>
  <si>
    <t>立興人力仲介有限公司</t>
  </si>
  <si>
    <t>屏東縣麟洛鄉麟頂村民生路６３號</t>
  </si>
  <si>
    <t>000764</t>
  </si>
  <si>
    <t>常誠人力資源顧問有限公司</t>
  </si>
  <si>
    <t>000822</t>
  </si>
  <si>
    <t>翊揚人力仲介有限公司</t>
  </si>
  <si>
    <t>高雄市前鎮區瑞隆路６３５巷５４號</t>
  </si>
  <si>
    <t>000994</t>
  </si>
  <si>
    <t>冠龍國際開發有限公司</t>
  </si>
  <si>
    <t>高雄市左營區民族一路１０２８之２０號３樓</t>
  </si>
  <si>
    <t>001082</t>
  </si>
  <si>
    <t>華特人才仲介國際有限公司</t>
  </si>
  <si>
    <t>臺北市士林區承德路４段８０巷４５號</t>
  </si>
  <si>
    <t>001160</t>
  </si>
  <si>
    <t>好事多開發有限公司</t>
  </si>
  <si>
    <t>001268</t>
  </si>
  <si>
    <t>大成國際有限公司</t>
  </si>
  <si>
    <t>新北市三重區集美街２１９號１樓</t>
  </si>
  <si>
    <t>001325</t>
  </si>
  <si>
    <t>高鼎人力資源管理顧問有限公司</t>
  </si>
  <si>
    <t>臺中市西屯區天水東二街２９號１樓</t>
  </si>
  <si>
    <t>001395</t>
  </si>
  <si>
    <t>鑫豐人力資源管理有限公司</t>
  </si>
  <si>
    <t>苗栗縣苗栗市玉清路２５５號１樓</t>
  </si>
  <si>
    <t>001405</t>
  </si>
  <si>
    <t>賓雅仕企業有限公司</t>
  </si>
  <si>
    <t>臺北市中正區忠孝西路１段４１號４樓之２</t>
  </si>
  <si>
    <t>001417</t>
  </si>
  <si>
    <t>瑞晟國際大人力仲介有限公司</t>
  </si>
  <si>
    <t>屏東縣內埔鄉自強路３２號１樓</t>
  </si>
  <si>
    <t>001499</t>
  </si>
  <si>
    <t>鼎嘉人力開發有限公司</t>
  </si>
  <si>
    <t>臺南市永康區小東路６８９之９１號１８樓Ａ１</t>
  </si>
  <si>
    <t>001574</t>
  </si>
  <si>
    <t>智惠股份有限公司</t>
  </si>
  <si>
    <t>001666</t>
  </si>
  <si>
    <t>達人人力資源有限公司</t>
  </si>
  <si>
    <t>臺北市大同區承德路３段５５號</t>
  </si>
  <si>
    <t>001673</t>
  </si>
  <si>
    <t>連弘企管顧問有限公司</t>
  </si>
  <si>
    <t>臺北市中山區長安東路２段１４２號７樓之２</t>
  </si>
  <si>
    <t>001731</t>
  </si>
  <si>
    <t>晉誠國際開發有限公司</t>
  </si>
  <si>
    <t>桃園縣平鎮市環南路２段１１號５樓之３</t>
  </si>
  <si>
    <t>001779</t>
  </si>
  <si>
    <t>立達人力資源有限公司</t>
  </si>
  <si>
    <t>新北市三重區集美街２１９號２樓</t>
  </si>
  <si>
    <t>001872</t>
  </si>
  <si>
    <t>信荏國際有限公司</t>
  </si>
  <si>
    <t>臺中市南區柳川西路１段１８號１樓</t>
  </si>
  <si>
    <t>001926</t>
  </si>
  <si>
    <t>宏太人力仲介有限公司</t>
  </si>
  <si>
    <t>宜蘭縣羅東鎮興東路２０１號</t>
  </si>
  <si>
    <t>001933</t>
  </si>
  <si>
    <t>民生國際開發有限公司</t>
  </si>
  <si>
    <t>臺北市中山區長安東路２段１６２號５樓之５</t>
  </si>
  <si>
    <t>001955</t>
  </si>
  <si>
    <t>固德人力資源顧問有限公司</t>
  </si>
  <si>
    <t>臺中市南區永和一街２２號</t>
  </si>
  <si>
    <t>001959</t>
  </si>
  <si>
    <t>至善人力仲介有限公司</t>
  </si>
  <si>
    <t>臺北市大安區金山南路２段３號１２樓</t>
  </si>
  <si>
    <t>002039</t>
  </si>
  <si>
    <t>怡樂人力仲介有限公司</t>
  </si>
  <si>
    <t>臺北市中山區中山北路３段３９號１樓</t>
  </si>
  <si>
    <t>002043</t>
  </si>
  <si>
    <t>崇義國際開發有限公司</t>
  </si>
  <si>
    <t>高雄市前鎮區瑞恩街１３８號</t>
  </si>
  <si>
    <t>002168</t>
  </si>
  <si>
    <t>元和人力資源管理顧問有限公司</t>
  </si>
  <si>
    <t>臺南市永康區小東路６８９之１７號</t>
  </si>
  <si>
    <t>000220</t>
  </si>
  <si>
    <t>鴻明人力資源顧問有限公司</t>
  </si>
  <si>
    <t>臺北市中正區開封街１段１０５號３樓之５</t>
  </si>
  <si>
    <t>000258</t>
  </si>
  <si>
    <t>喬頂國際有限公司</t>
  </si>
  <si>
    <t>高雄市鼓山區明誠四路８號１０樓</t>
  </si>
  <si>
    <t>000263</t>
  </si>
  <si>
    <t>世丞國際有限公司</t>
  </si>
  <si>
    <t>高雄市仁武區文學路２段４２號</t>
  </si>
  <si>
    <t>000495</t>
  </si>
  <si>
    <t>大同人力資源管理顧問有限公司</t>
  </si>
  <si>
    <t>000520</t>
  </si>
  <si>
    <t>玖穎國際開發有限公司</t>
  </si>
  <si>
    <t>臺中市南屯區水安街２３號１樓</t>
  </si>
  <si>
    <t>000549</t>
  </si>
  <si>
    <t>丞偉人力資源管理顧問有限公司</t>
  </si>
  <si>
    <t>新北市中和區中山路２段１３３號３樓之２</t>
  </si>
  <si>
    <t>000794</t>
  </si>
  <si>
    <t>揚昇國際有限公司</t>
  </si>
  <si>
    <t>嘉義市西區保生里自由路２９２號１樓</t>
  </si>
  <si>
    <t>000885</t>
  </si>
  <si>
    <t>喬尚國際有限公司</t>
  </si>
  <si>
    <t>高雄市鼓山區明誠四路１０號１０樓</t>
  </si>
  <si>
    <t>000990</t>
  </si>
  <si>
    <t>宏澧國際有限公司</t>
  </si>
  <si>
    <t>臺北市中正區忠孝西路１段５０號１５樓之１２</t>
  </si>
  <si>
    <t>001073</t>
  </si>
  <si>
    <t>正格管理顧問國際有限公司</t>
  </si>
  <si>
    <t>001198</t>
  </si>
  <si>
    <t>家樂福國際開發有限公司</t>
  </si>
  <si>
    <t>臺北市大同區承德路１段３５號８樓之１</t>
  </si>
  <si>
    <t>001315</t>
  </si>
  <si>
    <t>台宇人力仲介有限公司</t>
  </si>
  <si>
    <t>嘉義市西區自由路５１０號７樓之１</t>
  </si>
  <si>
    <t>001378</t>
  </si>
  <si>
    <t>力揚人力資源有限公司</t>
  </si>
  <si>
    <t>臺中市南屯區文心路１段３０６號３樓之２</t>
  </si>
  <si>
    <t>001385</t>
  </si>
  <si>
    <t>盛華人力資源股份有限公司</t>
  </si>
  <si>
    <t>臺中市南屯區公益路２段５１號１７樓</t>
  </si>
  <si>
    <t>001424</t>
  </si>
  <si>
    <t>協億國際股份有限公司</t>
  </si>
  <si>
    <t>新北市中和區中山路２段２９６號１４樓之２</t>
  </si>
  <si>
    <t>001433</t>
  </si>
  <si>
    <t>有興國際股份有限公司</t>
  </si>
  <si>
    <t>001455</t>
  </si>
  <si>
    <t>尚豪人力仲介有限公司</t>
  </si>
  <si>
    <t>臺北市中正區博愛路１３０號６樓之１</t>
  </si>
  <si>
    <t>001511</t>
  </si>
  <si>
    <t>立丞國際有限公司</t>
  </si>
  <si>
    <t>臺中市南屯區文心路１段３７８號５樓之４</t>
  </si>
  <si>
    <t>001659</t>
  </si>
  <si>
    <t>辰芫企業有限公司</t>
  </si>
  <si>
    <t>臺北市中正區漢口街１段８５號９樓之３</t>
  </si>
  <si>
    <t>001704</t>
  </si>
  <si>
    <t>曈螢國際貿易有限公司</t>
  </si>
  <si>
    <t>苗栗縣通霄鎮南華路４號</t>
  </si>
  <si>
    <t>001788</t>
  </si>
  <si>
    <t>穩發人力仲介有限公司</t>
  </si>
  <si>
    <t>新北市板橋區雙十路２段５０號５樓</t>
  </si>
  <si>
    <t>001809</t>
  </si>
  <si>
    <t>潮德國際人力資源有限公司</t>
  </si>
  <si>
    <t>臺中市西屯區上安路１１巷４２號１樓</t>
  </si>
  <si>
    <t>001970</t>
  </si>
  <si>
    <t>友晶國際股份有限公司</t>
  </si>
  <si>
    <t>桃園縣桃園市春日路１１３８號６樓</t>
  </si>
  <si>
    <t>002094</t>
  </si>
  <si>
    <t>萊可人力仲介有限公司</t>
  </si>
  <si>
    <t>臺北市大同區長安西路６６號３樓</t>
  </si>
  <si>
    <t>002158</t>
  </si>
  <si>
    <t>九福國際人力仲介有限公司</t>
  </si>
  <si>
    <t>000096</t>
  </si>
  <si>
    <t>好友人力資源管理顧問股份有限公司</t>
  </si>
  <si>
    <t>桃園縣桃園市大興西路２段６號１８樓之１</t>
  </si>
  <si>
    <t>000119</t>
  </si>
  <si>
    <t>國友人才仲介有限公司</t>
  </si>
  <si>
    <t>000128</t>
  </si>
  <si>
    <t>創歆實業有限公司</t>
  </si>
  <si>
    <t>臺北市大安區復興南路１段１２６巷１號５樓之７</t>
  </si>
  <si>
    <t>000145</t>
  </si>
  <si>
    <t>華泰企業管理顧問有限公司</t>
  </si>
  <si>
    <t>臺北市大同區南京西路３５２號６樓</t>
  </si>
  <si>
    <t>000182</t>
  </si>
  <si>
    <t>勞伯外勞仲介國際有限公司</t>
  </si>
  <si>
    <t>臺北市大同區南京西路６１號１１樓</t>
  </si>
  <si>
    <t>001831</t>
  </si>
  <si>
    <t>友源國際開發有限公司</t>
  </si>
  <si>
    <t>臺北市中山區伊通街１１４號３樓</t>
  </si>
  <si>
    <t>001842</t>
  </si>
  <si>
    <t>尚勤國際開發有限公司</t>
  </si>
  <si>
    <t>臺中市西屯區西屯路２段２０８巷１０弄２３號２樓</t>
  </si>
  <si>
    <t>001877</t>
  </si>
  <si>
    <t>吉陞國際開發有限公司</t>
  </si>
  <si>
    <t>001878</t>
  </si>
  <si>
    <t>日月鴻人力仲介有限公司</t>
  </si>
  <si>
    <t>新竹縣竹北市縣政二路２０５號</t>
  </si>
  <si>
    <t>001901</t>
  </si>
  <si>
    <t>齊鈜國際開發有限公司</t>
  </si>
  <si>
    <t>屏東縣屏東市公裕街１７１號３樓</t>
  </si>
  <si>
    <t>001966</t>
  </si>
  <si>
    <t>康傑國際人力資源管理顧問有限公司</t>
  </si>
  <si>
    <t>高雄市楠梓區德民路２１０號</t>
  </si>
  <si>
    <t>002031</t>
  </si>
  <si>
    <t>盈盛國際開發有限公司</t>
  </si>
  <si>
    <t>桃園縣桃園市南平路２９２之１號３樓</t>
  </si>
  <si>
    <t>002048</t>
  </si>
  <si>
    <t>晟光管理顧問有限公司</t>
  </si>
  <si>
    <t>屏東縣屏東市大連里瑞光路２段３６０號１樓</t>
  </si>
  <si>
    <t>002051</t>
  </si>
  <si>
    <t>鉅順人力資源有限公司</t>
  </si>
  <si>
    <t>嘉義市西區新厝里保安二路１０７號１樓</t>
  </si>
  <si>
    <t>000041</t>
  </si>
  <si>
    <t>海外人力資源管理顧問有限公司</t>
  </si>
  <si>
    <t>臺北市中山區松江路１５２號８樓之５</t>
  </si>
  <si>
    <t>000169</t>
  </si>
  <si>
    <t>奇興企業有限公司</t>
  </si>
  <si>
    <t>臺中市南屯區保安５街９８號１樓</t>
  </si>
  <si>
    <t>000441</t>
  </si>
  <si>
    <t>翔威人才仲介有限公司</t>
  </si>
  <si>
    <t>臺南市東區大同路２段６１５號１２樓之３</t>
  </si>
  <si>
    <t>000601</t>
  </si>
  <si>
    <t>人人人力資源顧問有限公司</t>
  </si>
  <si>
    <t>000827</t>
  </si>
  <si>
    <t>民勤國際企業有限公司</t>
  </si>
  <si>
    <t>臺北市中山區吉林路１２７號３樓</t>
  </si>
  <si>
    <t>000868</t>
  </si>
  <si>
    <t>鳳凰管理顧問有限公司</t>
  </si>
  <si>
    <t>臺南市仁德區中正路２段３３８號</t>
  </si>
  <si>
    <t>001080</t>
  </si>
  <si>
    <t>翔陽國際有限公司</t>
  </si>
  <si>
    <t>新竹市田美一街４９之２號</t>
  </si>
  <si>
    <t>001100</t>
  </si>
  <si>
    <t>巨盟人力資源管理顧問股份有限公司</t>
  </si>
  <si>
    <t>臺南市東區大同路１段１７３號４樓</t>
  </si>
  <si>
    <t>001221</t>
  </si>
  <si>
    <t>晉展國際有限公司</t>
  </si>
  <si>
    <t>臺北市中山區松江路２００號９樓之１</t>
  </si>
  <si>
    <t>001410</t>
  </si>
  <si>
    <t>賀傑國際有限公司</t>
  </si>
  <si>
    <t>屏東縣屏東市棒球路３４號１樓</t>
  </si>
  <si>
    <t>001476</t>
  </si>
  <si>
    <t>麗碩國際有限公司</t>
  </si>
  <si>
    <t>嘉義市東區新生路５７６巷５４號</t>
  </si>
  <si>
    <t>001534</t>
  </si>
  <si>
    <t>安家人力仲介有限公司</t>
  </si>
  <si>
    <t>新竹市東區西大路２５號</t>
  </si>
  <si>
    <t>001544</t>
  </si>
  <si>
    <t>大展國際人力仲介開發有限公司</t>
  </si>
  <si>
    <t>嘉義市啟明路５６號３樓之２</t>
  </si>
  <si>
    <t>001612</t>
  </si>
  <si>
    <t>豐浚國際仲介有限公司</t>
  </si>
  <si>
    <t>花蓮縣花蓮市東興路３２１號１樓</t>
  </si>
  <si>
    <t>001631</t>
  </si>
  <si>
    <t>明新國際人力資源有限公司</t>
  </si>
  <si>
    <t>新竹縣竹北市中華路４０５巷１４號１樓</t>
  </si>
  <si>
    <t>001695</t>
  </si>
  <si>
    <t>佑紳人力仲介有限公司</t>
  </si>
  <si>
    <t>高雄市苓雅區中華四路５７號７樓之２</t>
  </si>
  <si>
    <t>001905</t>
  </si>
  <si>
    <t>信寶人力資源管理顧問有限公司</t>
  </si>
  <si>
    <t>002012</t>
  </si>
  <si>
    <t>祐聯國際有限公司</t>
  </si>
  <si>
    <t>臺北市中山區吉林路１２之３號４樓之２</t>
  </si>
  <si>
    <t>002056</t>
  </si>
  <si>
    <t>宏榮就業服務有限公司</t>
  </si>
  <si>
    <t>彰化縣彰化市崙平南路２０巷３號</t>
  </si>
  <si>
    <t>002067</t>
  </si>
  <si>
    <t>家宏人力仲介有限公司</t>
  </si>
  <si>
    <t>彰化縣彰化市向陽街１９１號１樓</t>
  </si>
  <si>
    <t>002073</t>
  </si>
  <si>
    <t>居家國際開發有限公司</t>
  </si>
  <si>
    <t>花蓮縣花蓮市中興路２３０號</t>
  </si>
  <si>
    <t>002075</t>
  </si>
  <si>
    <t>安騰國際有限公司</t>
  </si>
  <si>
    <t>高雄市鳳山區新強里新強路２３０號</t>
  </si>
  <si>
    <t>002087</t>
  </si>
  <si>
    <t>奇瀧德國際有限公司</t>
  </si>
  <si>
    <t>臺中市南屯區保安五街９８號２樓</t>
  </si>
  <si>
    <t>002097</t>
  </si>
  <si>
    <t>東協人力資源有限公司</t>
  </si>
  <si>
    <t>新北市板橋區文化路２段１８２巷３弄４之２號</t>
  </si>
  <si>
    <t>002175</t>
  </si>
  <si>
    <t>偉丞人力仲介有限公司</t>
  </si>
  <si>
    <t>屏東縣屏東市清寧街１３號１樓</t>
  </si>
  <si>
    <t>000122</t>
  </si>
  <si>
    <t>人合國際開發有限公司</t>
  </si>
  <si>
    <t>高雄市苓雅區三多四路１１０號１６樓之１</t>
  </si>
  <si>
    <t>000140</t>
  </si>
  <si>
    <t>聯廣國際人力資源管理有限公司</t>
  </si>
  <si>
    <t>000276</t>
  </si>
  <si>
    <t>巍益國際股份有限公司</t>
  </si>
  <si>
    <t>臺南市南區文南里南明街４５之１號</t>
  </si>
  <si>
    <t>000459</t>
  </si>
  <si>
    <t>宏泰國際人力仲介股份有限公司</t>
  </si>
  <si>
    <t>嘉義縣朴子市海通路１１２號</t>
  </si>
  <si>
    <t>000505</t>
  </si>
  <si>
    <t>森美有限公司</t>
  </si>
  <si>
    <t>000625</t>
  </si>
  <si>
    <t>宏享人力仲介股份有限公司</t>
  </si>
  <si>
    <t>嘉義縣朴子市海通路１１２之２號</t>
  </si>
  <si>
    <t>000666</t>
  </si>
  <si>
    <t>聯工國際企業有限公司</t>
  </si>
  <si>
    <t>新竹縣竹北市自強南路８號１０樓之２</t>
  </si>
  <si>
    <t>000740</t>
  </si>
  <si>
    <t>育詮興業有限公司</t>
  </si>
  <si>
    <t>屏東縣東港鎮新生三路６６號</t>
  </si>
  <si>
    <t>000838</t>
  </si>
  <si>
    <t>向榮國際有限公司</t>
  </si>
  <si>
    <t>高雄市鳳山區澄清路１３９巷３之４號</t>
  </si>
  <si>
    <t>000940</t>
  </si>
  <si>
    <t>卓越國際人才仲介有限公司</t>
  </si>
  <si>
    <t>臺中市西區大墩十二街２７號１樓</t>
  </si>
  <si>
    <t>000943</t>
  </si>
  <si>
    <t>今源國際開發股份有限公司</t>
  </si>
  <si>
    <t>000962</t>
  </si>
  <si>
    <t>維譽國際有限公司</t>
  </si>
  <si>
    <t>花蓮縣花蓮市中華路４８８之８號１樓</t>
  </si>
  <si>
    <t>000998</t>
  </si>
  <si>
    <t>優格國際有限公司</t>
  </si>
  <si>
    <t>新北市新店區建國路２５７號８樓之２</t>
  </si>
  <si>
    <t>001016</t>
  </si>
  <si>
    <t>祥陞國際貿易有限公司</t>
  </si>
  <si>
    <t>新北市三峽區中華路２２號３樓之２</t>
  </si>
  <si>
    <t>001130</t>
  </si>
  <si>
    <t>國群人力仲介有限公司</t>
  </si>
  <si>
    <t>高雄市鳳山區長樂街４０號４樓</t>
  </si>
  <si>
    <t>001194</t>
  </si>
  <si>
    <t>鼎翔國際人力資源有限公司</t>
  </si>
  <si>
    <t>臺南市南區德南街１１５號１樓</t>
  </si>
  <si>
    <t>001295</t>
  </si>
  <si>
    <t>東森人力仲介有限公司</t>
  </si>
  <si>
    <t>臺中市西區英才路４７０巷１３號１樓</t>
  </si>
  <si>
    <t>001300</t>
  </si>
  <si>
    <t>大眾人才國際有限公司</t>
  </si>
  <si>
    <t>001352</t>
  </si>
  <si>
    <t>政昕國際人力仲介有限公司</t>
  </si>
  <si>
    <t>001727</t>
  </si>
  <si>
    <t>家祐人力仲介有限公司</t>
  </si>
  <si>
    <t>臺南市南區健康路２段１９８巷２６號</t>
  </si>
  <si>
    <t>001743</t>
  </si>
  <si>
    <t>航海家企業有限公司</t>
  </si>
  <si>
    <t>屏東縣東港鎮朝隆路４０號</t>
  </si>
  <si>
    <t>001766</t>
  </si>
  <si>
    <t>金多力國際有限公司</t>
  </si>
  <si>
    <t>高雄市苓雅區永平路８７號１樓</t>
  </si>
  <si>
    <t>001807</t>
  </si>
  <si>
    <t>鉦昇國際貿易有限公司</t>
  </si>
  <si>
    <t>新北市三峽區國光街３６４巷１號</t>
  </si>
  <si>
    <t>001876</t>
  </si>
  <si>
    <t>富益人才資源有限公司</t>
  </si>
  <si>
    <t>桃園縣龜山鄉幸福１１街５號１樓</t>
  </si>
  <si>
    <t>001888</t>
  </si>
  <si>
    <t>奕騰國際開發有限公司</t>
  </si>
  <si>
    <t>001943</t>
  </si>
  <si>
    <t>禾欣人力仲介有限公司</t>
  </si>
  <si>
    <t>001969</t>
  </si>
  <si>
    <t>鈞舜國際有限公司</t>
  </si>
  <si>
    <t>新竹縣竹北市文和街６８號１樓</t>
  </si>
  <si>
    <t>002002</t>
  </si>
  <si>
    <t>元星國際人力仲介有限公司</t>
  </si>
  <si>
    <t>雲林縣斗六市雲林路２段３５６號１樓</t>
  </si>
  <si>
    <t>002099</t>
  </si>
  <si>
    <t>連邑人力資源有限公司</t>
  </si>
  <si>
    <t>花蓮縣花蓮市林政街４３號１樓</t>
  </si>
  <si>
    <t>002173</t>
  </si>
  <si>
    <t>遞億行有限公司</t>
  </si>
  <si>
    <t>臺北市中山區新生北路３段６１號３樓之２２</t>
  </si>
  <si>
    <t>000029</t>
  </si>
  <si>
    <t>仲泰祥國際開發有限公司</t>
  </si>
  <si>
    <t>新北市永和區永平路８１巷１２號６樓之７</t>
  </si>
  <si>
    <t>000075</t>
  </si>
  <si>
    <t>聖力國際股份有限公司</t>
  </si>
  <si>
    <t>臺北市大同區民族西路２６９號７樓</t>
  </si>
  <si>
    <t>000087</t>
  </si>
  <si>
    <t>閔能人力資源管理顧問有限公司</t>
  </si>
  <si>
    <t>臺北市中山區龍江路３４２巷７號１樓</t>
  </si>
  <si>
    <t>000105</t>
  </si>
  <si>
    <t>太平外勞仲介有限公司</t>
  </si>
  <si>
    <t>臺中市北區忠明路４２４號３樓之１</t>
  </si>
  <si>
    <t>000107</t>
  </si>
  <si>
    <t>輔仁企管股份有限公司</t>
  </si>
  <si>
    <t>臺北市中正區寧波西街９７號１１樓</t>
  </si>
  <si>
    <t>000334</t>
  </si>
  <si>
    <t>孜亞人力仲介有限公司</t>
  </si>
  <si>
    <t>臺中市南屯區文心南三路１７６號１樓</t>
  </si>
  <si>
    <t>000647</t>
  </si>
  <si>
    <t>宏昇人力仲介有限公司</t>
  </si>
  <si>
    <t>臺南市永康區中華路４２５號４樓之１５</t>
  </si>
  <si>
    <t>000651</t>
  </si>
  <si>
    <t>中信人力資源管理顧問有限公司</t>
  </si>
  <si>
    <t>臺南市永康區中華路４２５號１０樓之１</t>
  </si>
  <si>
    <t>000706</t>
  </si>
  <si>
    <t>鴻育人力資源管理顧問股份有限公司</t>
  </si>
  <si>
    <t>臺中市北區文昌東二街７６號２樓</t>
  </si>
  <si>
    <t>000716</t>
  </si>
  <si>
    <t>聯群國際有限公司</t>
  </si>
  <si>
    <t>新竹市林森路１７５號６樓之５</t>
  </si>
  <si>
    <t>000777</t>
  </si>
  <si>
    <t>祥由國際股份有限公司</t>
  </si>
  <si>
    <t>臺中市南屯區文心南二路４８１號２樓</t>
  </si>
  <si>
    <t>000831</t>
  </si>
  <si>
    <t>叡昌國際有限公司</t>
  </si>
  <si>
    <t>桃園縣桃園市福信街２５號２樓</t>
  </si>
  <si>
    <t>001007</t>
  </si>
  <si>
    <t>瑞禾國際開發有限公司</t>
  </si>
  <si>
    <t>高雄市苓雅區憲政路４６巷９之４號５樓</t>
  </si>
  <si>
    <t>001018</t>
  </si>
  <si>
    <t>富康人力資源有限公司</t>
  </si>
  <si>
    <t>桃園縣桃園市復興路３８９號５樓之２</t>
  </si>
  <si>
    <t>001086</t>
  </si>
  <si>
    <t>佳仁華股份有限公司</t>
  </si>
  <si>
    <t>臺北市中山區建國北路２段３３號６樓之１</t>
  </si>
  <si>
    <t>001131</t>
  </si>
  <si>
    <t>聖洋國際股份有限公司</t>
  </si>
  <si>
    <t>臺北市大同區民族西路２６９號７樓之１</t>
  </si>
  <si>
    <t>001158</t>
  </si>
  <si>
    <t>耕誼人力資源管理顧問有限公司</t>
  </si>
  <si>
    <t>高雄市苓雅區正大路７８巷３號１樓</t>
  </si>
  <si>
    <t>001236</t>
  </si>
  <si>
    <t>亞太資源管理顧問股份有限公司</t>
  </si>
  <si>
    <t>臺北市中山區建國北路２段６６號１１樓</t>
  </si>
  <si>
    <t>001278</t>
  </si>
  <si>
    <t>華公行有限公司</t>
  </si>
  <si>
    <t>臺北市中山區中山北路３段４５之１號</t>
  </si>
  <si>
    <t>001279</t>
  </si>
  <si>
    <t>中格國際企業有限公司</t>
  </si>
  <si>
    <t>臺北市中正區汀州路２段４０號１３樓之１</t>
  </si>
  <si>
    <t>001436</t>
  </si>
  <si>
    <t>育達人力仲介管理顧問有限公司</t>
  </si>
  <si>
    <t>001463</t>
  </si>
  <si>
    <t>百合谷開發股份有限公司</t>
  </si>
  <si>
    <t>屏東縣屏東市大豐路８０巷１１號１樓</t>
  </si>
  <si>
    <t>001516</t>
  </si>
  <si>
    <t>靖峰人力仲介有限公司</t>
  </si>
  <si>
    <t>臺北市中山區中山北路３段４９之２號１樓</t>
  </si>
  <si>
    <t>001585</t>
  </si>
  <si>
    <t>保信人力仲介有限公司</t>
  </si>
  <si>
    <t>臺南市北區臨安路２段１７３號７樓</t>
  </si>
  <si>
    <t>001587</t>
  </si>
  <si>
    <t>佳佑國際開發有限公司</t>
  </si>
  <si>
    <t>雲林縣西螺鎮公館里公館３０２號</t>
  </si>
  <si>
    <t>001651</t>
  </si>
  <si>
    <t>成祥人力仲介有限公司</t>
  </si>
  <si>
    <t>臺南市北區海安路３段３４６號１樓</t>
  </si>
  <si>
    <t>001737</t>
  </si>
  <si>
    <t>宏達人力資源管理有限公司</t>
  </si>
  <si>
    <t>屏東縣屏東市武順街４２號７樓之５</t>
  </si>
  <si>
    <t>B</t>
  </si>
  <si>
    <t>001769</t>
  </si>
  <si>
    <t>吉泰人力開發有限公司</t>
  </si>
  <si>
    <t>001856</t>
  </si>
  <si>
    <t>萬大人力仲介有限公司</t>
  </si>
  <si>
    <t>新竹市林森路１７５號３樓之３</t>
  </si>
  <si>
    <t>001882</t>
  </si>
  <si>
    <t>圓滿人力仲介有限公司</t>
  </si>
  <si>
    <t>新北市三重區三和路３段１８６之３號</t>
  </si>
  <si>
    <t>002085</t>
  </si>
  <si>
    <t>茂順人力仲介有限公司</t>
  </si>
  <si>
    <t>雲林縣西螺鎮福興里建興路２９４號</t>
  </si>
  <si>
    <t>000016</t>
  </si>
  <si>
    <t>普威達企業有限公司</t>
  </si>
  <si>
    <t>臺南市永康區中興里２２鄰中華路１９８之２０號</t>
  </si>
  <si>
    <t>000027</t>
  </si>
  <si>
    <t>一申國際股份有限公司</t>
  </si>
  <si>
    <t>新北市三重區重陽路１段６６號８樓</t>
  </si>
  <si>
    <t>000042</t>
  </si>
  <si>
    <t>亞太人力資源管理顧問有限公司</t>
  </si>
  <si>
    <t>桃園縣桃園市大興西路２段８０巷２９號１樓</t>
  </si>
  <si>
    <t>000159</t>
  </si>
  <si>
    <t>唐龍塞企業有限公司</t>
  </si>
  <si>
    <t>臺中市太平區中山里大源３１街４號</t>
  </si>
  <si>
    <t>000567</t>
  </si>
  <si>
    <t>運通國際仲介有限公司</t>
  </si>
  <si>
    <t>臺南市永康區中興里中華路１９８之２２號１２樓</t>
  </si>
  <si>
    <t>000585</t>
  </si>
  <si>
    <t>金隆勝企業有限公司</t>
  </si>
  <si>
    <t>高雄市楠梓區德民路１２０號１樓</t>
  </si>
  <si>
    <t>000874</t>
  </si>
  <si>
    <t>一仕國際開發有限公司</t>
  </si>
  <si>
    <t>新北市三重區重陽路１段６６號８樓之１</t>
  </si>
  <si>
    <t>001311</t>
  </si>
  <si>
    <t>九慶人力仲介股份有限公司</t>
  </si>
  <si>
    <t>001356</t>
  </si>
  <si>
    <t>廣昇人力資源管理顧問有限公司</t>
  </si>
  <si>
    <t>臺中市南區福新街６號１樓</t>
  </si>
  <si>
    <t>001370</t>
  </si>
  <si>
    <t>倍斯特人力仲介股份有限公司</t>
  </si>
  <si>
    <t>桃園縣中壢市中央西路２段２０８號２樓</t>
  </si>
  <si>
    <t>001506</t>
  </si>
  <si>
    <t>元新國際有限公司</t>
  </si>
  <si>
    <t>高雄市左營區至真路６巷１３號</t>
  </si>
  <si>
    <t>001540</t>
  </si>
  <si>
    <t>宗得興業股份有限公司</t>
  </si>
  <si>
    <t>臺中市太平區育才路４５號</t>
  </si>
  <si>
    <t>001557</t>
  </si>
  <si>
    <t>優越國際外勞人力仲介有限公司</t>
  </si>
  <si>
    <t>臺北市中山區民權東路１段５５號１１樓</t>
  </si>
  <si>
    <t>001632</t>
  </si>
  <si>
    <t>子揚國際開發有限公司</t>
  </si>
  <si>
    <t>臺中市南區復興路２段２０５巷４４號</t>
  </si>
  <si>
    <t>001635</t>
  </si>
  <si>
    <t>專業人力資源顧問有限公司</t>
  </si>
  <si>
    <t>花蓮縣花蓮市美工八街６號</t>
  </si>
  <si>
    <t>001700</t>
  </si>
  <si>
    <t>盟盛人力開發有限公司</t>
  </si>
  <si>
    <t>臺南市永康區埔園里四維街３２號</t>
  </si>
  <si>
    <t>001726</t>
  </si>
  <si>
    <t>九達國際人力股份有限公司</t>
  </si>
  <si>
    <t>001729</t>
  </si>
  <si>
    <t>永利國際人力有限公司</t>
  </si>
  <si>
    <t>高雄市左營區新莊一路１７９號１樓</t>
  </si>
  <si>
    <t>001748</t>
  </si>
  <si>
    <t>成龍通人力資源有限公司</t>
  </si>
  <si>
    <t>臺北市中山區中山北路３段２７之１號</t>
  </si>
  <si>
    <t>001787</t>
  </si>
  <si>
    <t>東映人力仲介有限公司</t>
  </si>
  <si>
    <t>屏東縣東港鎮延平路２９９之１號</t>
  </si>
  <si>
    <t>001821</t>
  </si>
  <si>
    <t>台灣吉金匯有限公司</t>
  </si>
  <si>
    <t>臺北市中山區中山北路３段２９號</t>
  </si>
  <si>
    <t>001837</t>
  </si>
  <si>
    <t>長興利國際管理顧問有限公司</t>
  </si>
  <si>
    <t>臺北市中山區天祥路５９號６樓之３</t>
  </si>
  <si>
    <t>001932</t>
  </si>
  <si>
    <t>金億人力仲介有限公司</t>
  </si>
  <si>
    <t>屏東縣東港鎮朝安里延平路１５８號</t>
  </si>
  <si>
    <t>001965</t>
  </si>
  <si>
    <t>恆力國際人力仲介有限公司</t>
  </si>
  <si>
    <t>桃園縣桃園市莊敬路２段１０１號２樓</t>
  </si>
  <si>
    <t>001967</t>
  </si>
  <si>
    <t>荃好國際開發有限公司</t>
  </si>
  <si>
    <t>臺北市中山區中山北路２段１１５巷４３號５樓之２</t>
  </si>
  <si>
    <t>002000</t>
  </si>
  <si>
    <t>錸那人力派遣有限公司</t>
  </si>
  <si>
    <t>臺北市中山區中山北路二段１１５巷４３號５樓之１</t>
  </si>
  <si>
    <t>002071</t>
  </si>
  <si>
    <t>台眾國際人力開發有限公司</t>
  </si>
  <si>
    <t>臺南市永康區烏竹里烏竹街６５號１樓</t>
  </si>
  <si>
    <t>002133</t>
  </si>
  <si>
    <t>高鉅人力資源有限公司</t>
  </si>
  <si>
    <t>桃園縣楊梅市四維路１２６號１樓</t>
  </si>
  <si>
    <t>002146</t>
  </si>
  <si>
    <t>嘉康人力資源有限公司</t>
  </si>
  <si>
    <t>花蓮縣花蓮市國聯里國民二街２０號１樓</t>
  </si>
  <si>
    <t>000101</t>
  </si>
  <si>
    <t>宇康人才仲介有限公司</t>
  </si>
  <si>
    <t>桃園縣中壢市中央西路２段２８１號３樓</t>
  </si>
  <si>
    <t>000111</t>
  </si>
  <si>
    <t>好幫手人力資源管理顧問有限公司</t>
  </si>
  <si>
    <t>臺北市大安區忠孝東路４段１６２號９樓之２</t>
  </si>
  <si>
    <t>000185</t>
  </si>
  <si>
    <t>統禾企業有限公司</t>
  </si>
  <si>
    <t>高雄市鼓山區裕興路１０４號</t>
  </si>
  <si>
    <t>000252</t>
  </si>
  <si>
    <t>豐資企業股份有限公司</t>
  </si>
  <si>
    <t>臺北市信義區基隆路２段５２號８樓</t>
  </si>
  <si>
    <t>000327</t>
  </si>
  <si>
    <t>天下國際人才仲介有限公司</t>
  </si>
  <si>
    <t>臺中市南屯區文心路１段３７８號１８樓之５</t>
  </si>
  <si>
    <t>000365</t>
  </si>
  <si>
    <t>坦德人才仲介股份有限公司</t>
  </si>
  <si>
    <t>臺中市西區忠明南路４２號１０樓</t>
  </si>
  <si>
    <t>000724</t>
  </si>
  <si>
    <t>英資有限公司</t>
  </si>
  <si>
    <t>高雄市鼓山區中華一路３５０號６樓</t>
  </si>
  <si>
    <t>000757</t>
  </si>
  <si>
    <t>安泰人力仲介有限公司</t>
  </si>
  <si>
    <t>臺北市大安區信義路４段２６３號１２樓之３</t>
  </si>
  <si>
    <t>000810</t>
  </si>
  <si>
    <t>貽翔國際有限公司</t>
  </si>
  <si>
    <t>新北市永和區中正路３６８巷３３號２樓</t>
  </si>
  <si>
    <t>000924</t>
  </si>
  <si>
    <t>冠亞人力仲介有限公司</t>
  </si>
  <si>
    <t>彰化縣員林鎮大同路１段２８５巷６１號</t>
  </si>
  <si>
    <t>001084</t>
  </si>
  <si>
    <t>大仲國際開發有限公司</t>
  </si>
  <si>
    <t>臺中市西區忠明南路４９９號１７樓</t>
  </si>
  <si>
    <t>001203</t>
  </si>
  <si>
    <t>鼎宬有限公司</t>
  </si>
  <si>
    <t>彰化縣員林鎮中山南路７８號３樓</t>
  </si>
  <si>
    <t>001793</t>
  </si>
  <si>
    <t>立揚國際企業有限公司</t>
  </si>
  <si>
    <t>臺中市東區自由路３段１７１號２樓之１</t>
  </si>
  <si>
    <t>001931</t>
  </si>
  <si>
    <t>安新人力仲介有限公司</t>
  </si>
  <si>
    <t>新竹縣竹北市中興里１０鄰嘉豐一街４１號１樓</t>
  </si>
  <si>
    <t>002020</t>
  </si>
  <si>
    <t>聚亨人力資源管理顧問有限公司</t>
  </si>
  <si>
    <t>桃園縣桃園市民生路４９８號４樓之１</t>
  </si>
  <si>
    <t>002068</t>
  </si>
  <si>
    <t>資盛國際管理顧問有限公司</t>
  </si>
  <si>
    <t>002088</t>
  </si>
  <si>
    <t>永士國際有限公司</t>
  </si>
  <si>
    <t>新竹市東區復興里經國路１段４４２巷２號２樓</t>
  </si>
  <si>
    <t>000162</t>
  </si>
  <si>
    <t>捷特利國際開發股份有限公司</t>
  </si>
  <si>
    <t>桃園縣桃園市文中路４９１號４樓</t>
  </si>
  <si>
    <t>000231</t>
  </si>
  <si>
    <t>藍石人力資源有限公司</t>
  </si>
  <si>
    <t>新北市樹林區潭興街１０７巷２１弄２２號１樓</t>
  </si>
  <si>
    <t>000369</t>
  </si>
  <si>
    <t>蘇莉雅國際有限公司</t>
  </si>
  <si>
    <t>臺北市萬華區成都路１１０號１１樓之５</t>
  </si>
  <si>
    <t>000510</t>
  </si>
  <si>
    <t>達美國際開發股份有限公司</t>
  </si>
  <si>
    <t>新北市三重區重新路５段６４６號７樓之２</t>
  </si>
  <si>
    <t>000530</t>
  </si>
  <si>
    <t>宏宇國際開發有限公司</t>
  </si>
  <si>
    <t>臺中市西區民龍里台中港路１段１８５號８樓之２</t>
  </si>
  <si>
    <t>000732</t>
  </si>
  <si>
    <t>英登國際人力仲介有限公司</t>
  </si>
  <si>
    <t>新竹市竹光路３４５號</t>
  </si>
  <si>
    <t>000807</t>
  </si>
  <si>
    <t>大安國際企業管理顧問股份有限公司</t>
  </si>
  <si>
    <t>臺南市東區東門路２段９６號５樓</t>
  </si>
  <si>
    <t>000959</t>
  </si>
  <si>
    <t>主信人力資源有限公司</t>
  </si>
  <si>
    <t>臺北市中山區南京東路１段１６號９樓之８</t>
  </si>
  <si>
    <t>001166</t>
  </si>
  <si>
    <t>康柏人力資源管理顧問有限公司</t>
  </si>
  <si>
    <t>新北市三重區重新路５段６４６號７樓之１</t>
  </si>
  <si>
    <t>001238</t>
  </si>
  <si>
    <t>東南管理企業股份有限公司</t>
  </si>
  <si>
    <t>新北市樹林區中山路２段１１０之４號１樓</t>
  </si>
  <si>
    <t>001277</t>
  </si>
  <si>
    <t>大燁人力資源有限公司</t>
  </si>
  <si>
    <t>高雄市梓官區典寶里海景路３４巷３８號１樓</t>
  </si>
  <si>
    <t>001336</t>
  </si>
  <si>
    <t>福鴻人力仲介股份有限公司</t>
  </si>
  <si>
    <t>高雄市楠梓區興楠路５８之２號</t>
  </si>
  <si>
    <t>001391</t>
  </si>
  <si>
    <t>御龍人力仲介有限公司</t>
  </si>
  <si>
    <t>彰化縣溪湖鎮光華街２７號</t>
  </si>
  <si>
    <t>001461</t>
  </si>
  <si>
    <t>晶旭股份有限公司</t>
  </si>
  <si>
    <t>臺北市中山區南京東路１段２５號９樓</t>
  </si>
  <si>
    <t>001637</t>
  </si>
  <si>
    <t>世合人力仲介有限公司</t>
  </si>
  <si>
    <t>彰化縣溪湖鎮德華街２２號１樓</t>
  </si>
  <si>
    <t>001709</t>
  </si>
  <si>
    <t>鳳凰貿易有限公司</t>
  </si>
  <si>
    <t>臺中市西區大全街９６之１號１樓</t>
  </si>
  <si>
    <t>002007</t>
  </si>
  <si>
    <t>恆安國際實業有限公司</t>
  </si>
  <si>
    <t>桃園縣桃園市復興路３２３號２樓</t>
  </si>
  <si>
    <t>002008</t>
  </si>
  <si>
    <t>福信人才仲介有限公司</t>
  </si>
  <si>
    <t>002045</t>
  </si>
  <si>
    <t>嘉璟國際開發有限公司</t>
  </si>
  <si>
    <t>臺中市大里區新生西路１１８號１樓</t>
  </si>
  <si>
    <t>002057</t>
  </si>
  <si>
    <t>祐勤國際有限公司</t>
  </si>
  <si>
    <t>臺中市大里區永隆里永大街２８３號１樓</t>
  </si>
  <si>
    <t>000228</t>
  </si>
  <si>
    <t>協展人力仲介股份有限公司</t>
  </si>
  <si>
    <t>臺北市中正區忠孝東路１段７６號８樓之４</t>
  </si>
  <si>
    <t>000440</t>
  </si>
  <si>
    <t>瑋霖企管顧問有限公司</t>
  </si>
  <si>
    <t>桃園縣桃園市國際路１段１００７號１樓</t>
  </si>
  <si>
    <t>000556</t>
  </si>
  <si>
    <t>震源實業有限公司</t>
  </si>
  <si>
    <t>新北市中和區中正路７３８號１６樓之８</t>
  </si>
  <si>
    <t>001048</t>
  </si>
  <si>
    <t>力众國際人力仲介有限公司</t>
  </si>
  <si>
    <t>桃園縣桃園市春日路８７２號１２樓</t>
  </si>
  <si>
    <t>001230</t>
  </si>
  <si>
    <t>得力國際開發有限公司</t>
  </si>
  <si>
    <t>臺中市北區武昌路２０６號１樓</t>
  </si>
  <si>
    <t>001275</t>
  </si>
  <si>
    <t>二零八八資訊科技有限公司</t>
  </si>
  <si>
    <t>臺中市北區育德里美德街１８１號１樓</t>
  </si>
  <si>
    <t>001363</t>
  </si>
  <si>
    <t>勝泰人力資源有限公司</t>
  </si>
  <si>
    <t>屏東縣東港鎮富漁五路１１６號２樓</t>
  </si>
  <si>
    <t>001510</t>
  </si>
  <si>
    <t>家事通人力股份有限公司</t>
  </si>
  <si>
    <t>臺北市中正區忠孝東路１段７６號８樓之３</t>
  </si>
  <si>
    <t>001529</t>
  </si>
  <si>
    <t>泓揚國際開發股份有限公司</t>
  </si>
  <si>
    <t>臺北市中山區中山北路３段２６號１２樓之３</t>
  </si>
  <si>
    <t>001778</t>
  </si>
  <si>
    <t>紳富資源開發有限公司</t>
  </si>
  <si>
    <t>臺北市士林區中山北路５段６８７號３樓</t>
  </si>
  <si>
    <t>001832</t>
  </si>
  <si>
    <t>威揚人力資源管理顧問有限公司</t>
  </si>
  <si>
    <t>桃園縣桃園市國際路１段１００７號２樓</t>
  </si>
  <si>
    <t>001855</t>
  </si>
  <si>
    <t>宜家國際人力資源開發有限公司</t>
  </si>
  <si>
    <t>桃園縣桃園市大業路２段２４９號１樓</t>
  </si>
  <si>
    <t>001990</t>
  </si>
  <si>
    <t>健橋健康服務股份有限公司</t>
  </si>
  <si>
    <t>臺中市北區學士路６１號２樓及６３號２樓</t>
  </si>
  <si>
    <t>002049</t>
  </si>
  <si>
    <t>遠揚人力仲介有限公司</t>
  </si>
  <si>
    <t>臺中市北區漢陽街２９號１樓</t>
  </si>
  <si>
    <t>002110</t>
  </si>
  <si>
    <t>鴻泰新企業有限公司</t>
  </si>
  <si>
    <t>屏東縣東港鎮新生三路１８４之１號</t>
  </si>
  <si>
    <t>000311</t>
  </si>
  <si>
    <t>好力國際股份有限公司</t>
  </si>
  <si>
    <t>臺北市中山區南京東路２段１１號９樓</t>
  </si>
  <si>
    <t>000451</t>
  </si>
  <si>
    <t>三景企管顧問有限公司</t>
  </si>
  <si>
    <t>桃園縣桃園市江南六街１２號１樓</t>
  </si>
  <si>
    <t>000823</t>
  </si>
  <si>
    <t>好用人力仲介有限公司</t>
  </si>
  <si>
    <t>000824</t>
  </si>
  <si>
    <t>亞大人力仲介有限公司</t>
  </si>
  <si>
    <t>高雄市新興區民生一路２４７號１２樓之１</t>
  </si>
  <si>
    <t>000964</t>
  </si>
  <si>
    <t>台灣人力仲介有限公司</t>
  </si>
  <si>
    <t>高雄市新興區林森一路１６１巷４３號</t>
  </si>
  <si>
    <t>001021</t>
  </si>
  <si>
    <t>上益人力資源管理顧問有限公司</t>
  </si>
  <si>
    <t>屏東縣屏東市華正路３號</t>
  </si>
  <si>
    <t>001097</t>
  </si>
  <si>
    <t>飛越國際人力資源管理顧問有限公司</t>
  </si>
  <si>
    <t>臺北市中山區南京東路１段６２之１號３樓之２</t>
  </si>
  <si>
    <t>001322</t>
  </si>
  <si>
    <t>偉智人力仲介有限公司</t>
  </si>
  <si>
    <t>臺北市中山區南京東路１段３４號６樓</t>
  </si>
  <si>
    <t>001338</t>
  </si>
  <si>
    <t>銢勝豐有限公司</t>
  </si>
  <si>
    <t>桃園縣桃園市國強六街３０號１樓</t>
  </si>
  <si>
    <t>001369</t>
  </si>
  <si>
    <t>東森國際事業股份有限公司</t>
  </si>
  <si>
    <t>桃園縣桃園市中平路１０２號８樓之２</t>
  </si>
  <si>
    <t>001406</t>
  </si>
  <si>
    <t>僑洋國際人力管理有限公司</t>
  </si>
  <si>
    <t>001409</t>
  </si>
  <si>
    <t>禾原人力資源管理有限公司</t>
  </si>
  <si>
    <t>高雄市苓雅區行仁路２６之２號</t>
  </si>
  <si>
    <t>001514</t>
  </si>
  <si>
    <t>永溙國際有限公司</t>
  </si>
  <si>
    <t>屏東縣屏東市永安里棒球路３２號１樓</t>
  </si>
  <si>
    <t>001647</t>
  </si>
  <si>
    <t>安心人力仲介股份有限公司</t>
  </si>
  <si>
    <t>臺中市西屯區福安三街２３之５號</t>
  </si>
  <si>
    <t>001945</t>
  </si>
  <si>
    <t>育洲國際有限公司</t>
  </si>
  <si>
    <t>臺中市南屯區同心里文心路１段２１０號８樓之２</t>
  </si>
  <si>
    <t>002010</t>
  </si>
  <si>
    <t>順業人力仲介有限公司</t>
  </si>
  <si>
    <t>臺北市大同區承德路１段３２號１２樓</t>
  </si>
  <si>
    <t>002018</t>
  </si>
  <si>
    <t>揚昇人力資源管理顧問有限公司</t>
  </si>
  <si>
    <t>桃園縣桃園市龍泉６街６１號１樓</t>
  </si>
  <si>
    <t>002062</t>
  </si>
  <si>
    <t>維恩國際人力仲介有限公司</t>
  </si>
  <si>
    <t>臺中市南屯區萬和路二段３１之３６號２樓</t>
  </si>
  <si>
    <t>002098</t>
  </si>
  <si>
    <t>伯陽國際有限公司</t>
  </si>
  <si>
    <t>臺北市中山區林森北路５７５號５樓之９</t>
  </si>
  <si>
    <t>002180</t>
  </si>
  <si>
    <t>億兆人力資源有限公司</t>
  </si>
  <si>
    <t>嘉義市金山路１７５號</t>
  </si>
  <si>
    <t>000003</t>
  </si>
  <si>
    <t>實踐家有限公司</t>
  </si>
  <si>
    <t>臺北市大安區忠孝東路３段１３６號１０樓</t>
  </si>
  <si>
    <t>000113</t>
  </si>
  <si>
    <t>永通國際開發股份有限公司</t>
  </si>
  <si>
    <t>臺北市內湖區瑞光路５１３巷２２弄５號８樓之２</t>
  </si>
  <si>
    <t>000467</t>
  </si>
  <si>
    <t>元信人力仲介有限公司</t>
  </si>
  <si>
    <t>臺南市北區西門路４段７巷１０１號１樓</t>
  </si>
  <si>
    <t>000532</t>
  </si>
  <si>
    <t>國際人力仲介有限公司</t>
  </si>
  <si>
    <t>高雄市苓雅區永康里４鄰福安路３９號</t>
  </si>
  <si>
    <t>000568</t>
  </si>
  <si>
    <t>群策國際股份有限公司</t>
  </si>
  <si>
    <t>臺北市內湖區瑞光路５１３巷２２弄５號８樓之４</t>
  </si>
  <si>
    <t>000578</t>
  </si>
  <si>
    <t>大業國際有限公司</t>
  </si>
  <si>
    <t>000626</t>
  </si>
  <si>
    <t>力順人力資源管理顧問股份有限公司</t>
  </si>
  <si>
    <t>苗栗縣頭份鎮尖下里尖豐路６１４號</t>
  </si>
  <si>
    <t>000689</t>
  </si>
  <si>
    <t>立仲國際實業股份有限公司</t>
  </si>
  <si>
    <t>桃園縣桃園市中平路１０２號１７樓之１</t>
  </si>
  <si>
    <t>000709</t>
  </si>
  <si>
    <t>旭生人力仲介有限公司</t>
  </si>
  <si>
    <t>花蓮縣吉安鄉北昌村自強路５０７巷７號４樓</t>
  </si>
  <si>
    <t>000763</t>
  </si>
  <si>
    <t>長賀國際有限公司</t>
  </si>
  <si>
    <t>高雄市左營區重信路３４６號</t>
  </si>
  <si>
    <t>000773</t>
  </si>
  <si>
    <t>陽明人力仲介有限公司</t>
  </si>
  <si>
    <t>臺北市中山區長安東路２段２３０號６樓之８</t>
  </si>
  <si>
    <t>000812</t>
  </si>
  <si>
    <t>馥華人力資源管理顧問股份有限公司</t>
  </si>
  <si>
    <t>苗栗縣頭份鎮民族路２７０號</t>
  </si>
  <si>
    <t>000842</t>
  </si>
  <si>
    <t>印菲泰人力資源有限公司</t>
  </si>
  <si>
    <t>臺北市大安區忠孝東路３段１３６號１０樓之２</t>
  </si>
  <si>
    <t>000889</t>
  </si>
  <si>
    <t>松鴻人力仲介有限公司</t>
  </si>
  <si>
    <t>屏東縣潮州鎮延平路２２４號１樓</t>
  </si>
  <si>
    <t>000979</t>
  </si>
  <si>
    <t>忠盛國際人力仲介有限公司</t>
  </si>
  <si>
    <t>臺中市南區美村路２段１８６號４樓之１</t>
  </si>
  <si>
    <t>001066</t>
  </si>
  <si>
    <t>環久國際開發有限公司</t>
  </si>
  <si>
    <t>臺中市南區美村路２段１８６號４樓之２</t>
  </si>
  <si>
    <t>001081</t>
  </si>
  <si>
    <t>家揚人力資源管理股份有限公司</t>
  </si>
  <si>
    <t>高雄市苓雅區建民路６８號１樓</t>
  </si>
  <si>
    <t>001192</t>
  </si>
  <si>
    <t>山大人力有限公司</t>
  </si>
  <si>
    <t>臺北市中正區忠孝西路１段５０號１２樓之３９</t>
  </si>
  <si>
    <t>001299</t>
  </si>
  <si>
    <t>亞非力貿易股份有限公司</t>
  </si>
  <si>
    <t>臺中市大甲區中山里甲后路１１號１樓</t>
  </si>
  <si>
    <t>001314</t>
  </si>
  <si>
    <t>鴻寶人力仲介有限公司</t>
  </si>
  <si>
    <t>屏東縣屏東市北興里公裕街１７１號２樓</t>
  </si>
  <si>
    <t>001580</t>
  </si>
  <si>
    <t>匯聚國際人力開發有限公司</t>
  </si>
  <si>
    <t>臺中市大里區塗城路６０１巷１號１樓</t>
  </si>
  <si>
    <t>001691</t>
  </si>
  <si>
    <t>煒晟國際股份有限公司</t>
  </si>
  <si>
    <t>臺北市中山區雙城街１８巷１１號１樓</t>
  </si>
  <si>
    <t>001701</t>
  </si>
  <si>
    <t>鈺盟人力仲介有限公司</t>
  </si>
  <si>
    <t>臺南市北區自強街１３９號</t>
  </si>
  <si>
    <t>001869</t>
  </si>
  <si>
    <t>景赫國際人力派遣有限公司</t>
  </si>
  <si>
    <t>臺中市大里區上田街１０２號１樓</t>
  </si>
  <si>
    <t>001994</t>
  </si>
  <si>
    <t>清樺人力仲介有限公司</t>
  </si>
  <si>
    <t>高雄市左營區重立路５０２巷３號</t>
  </si>
  <si>
    <t>002006</t>
  </si>
  <si>
    <t>豫立人力資源有限公司</t>
  </si>
  <si>
    <t>桃園縣桃園市中山北路６１號２樓</t>
  </si>
  <si>
    <t>002036</t>
  </si>
  <si>
    <t>龍光科技有限公司</t>
  </si>
  <si>
    <t>002044</t>
  </si>
  <si>
    <t>凱晙有限公司</t>
  </si>
  <si>
    <t>屏東縣九如鄉後庄村清聖街２６巷８６號１樓</t>
  </si>
  <si>
    <t>002053</t>
  </si>
  <si>
    <t>越樺國際開發有限公司</t>
  </si>
  <si>
    <t>屏東縣屏東市德豐街１７號２樓</t>
  </si>
  <si>
    <t>002082</t>
  </si>
  <si>
    <t>富裕人力資源管理顧問有限公司</t>
  </si>
  <si>
    <t>臺中市大甲區經國路７０２號１樓</t>
  </si>
  <si>
    <t>002138</t>
  </si>
  <si>
    <t>惜福國際人力仲介有限公司</t>
  </si>
  <si>
    <t>宜蘭縣宜蘭市和睦里復興路１９號１樓</t>
  </si>
  <si>
    <t>000080</t>
  </si>
  <si>
    <t>聯九國際開發股份有限公司</t>
  </si>
  <si>
    <t>臺北市中山區南京東路２段６６號５樓</t>
  </si>
  <si>
    <t>000095</t>
  </si>
  <si>
    <t>中華人力資源管理顧問有限公司</t>
  </si>
  <si>
    <t>臺北市中山區南京東路２段６２號１０樓</t>
  </si>
  <si>
    <t>000166</t>
  </si>
  <si>
    <t>聖福人力資源管理顧問有限公司</t>
  </si>
  <si>
    <t>臺南市東區東光路２段１２７號２樓</t>
  </si>
  <si>
    <t>000191</t>
  </si>
  <si>
    <t>晧升國際商務股份有限公司</t>
  </si>
  <si>
    <t>南投縣草屯鎮碧州里草溪路９１之１７號１樓</t>
  </si>
  <si>
    <t>000353</t>
  </si>
  <si>
    <t>立人國際股份有限公司</t>
  </si>
  <si>
    <t>臺中市西區五權路１之６７號６樓之１</t>
  </si>
  <si>
    <t>000497</t>
  </si>
  <si>
    <t>法典人力仲介股份有限公司</t>
  </si>
  <si>
    <t>新北市新店區北新路三段６５巷３４弄２９號</t>
  </si>
  <si>
    <t>000539</t>
  </si>
  <si>
    <t>昶旭企業管理顧問有限公司</t>
  </si>
  <si>
    <t>000606</t>
  </si>
  <si>
    <t>汎美人力資源管理顧問有限公司</t>
  </si>
  <si>
    <t>嘉義市東區中山路５６號１樓</t>
  </si>
  <si>
    <t>000688</t>
  </si>
  <si>
    <t>全國人力仲介有限公司</t>
  </si>
  <si>
    <t>臺北市大安區忠孝東路４段３０３號１１樓之１</t>
  </si>
  <si>
    <t>000890</t>
  </si>
  <si>
    <t>資生人力資源管理顧問有限公司</t>
  </si>
  <si>
    <t>臺南市東區崇德二十一街１１３號１樓</t>
  </si>
  <si>
    <t>000934</t>
  </si>
  <si>
    <t>欣亞人力資源管理顧問有限公司</t>
  </si>
  <si>
    <t>嘉義市東區中山路５６之１號２樓</t>
  </si>
  <si>
    <t>001362</t>
  </si>
  <si>
    <t>廣瑩國際有限公司</t>
  </si>
  <si>
    <t>001407</t>
  </si>
  <si>
    <t>聫龢國際有限公司</t>
  </si>
  <si>
    <t>新北市新店區北新路３段７４號６樓</t>
  </si>
  <si>
    <t>001471</t>
  </si>
  <si>
    <t>永心人力仲介有限公司</t>
  </si>
  <si>
    <t>桃園縣大園鄉中山南路１４４號</t>
  </si>
  <si>
    <t>001615</t>
  </si>
  <si>
    <t>傑瑞興人力仲介有限公司</t>
  </si>
  <si>
    <t>臺北市大安區忠孝東路４段２９７號３樓</t>
  </si>
  <si>
    <t>001630</t>
  </si>
  <si>
    <t>遠東人力派遣有限公司</t>
  </si>
  <si>
    <t>臺南市中西區成功路４５７號１３樓之３</t>
  </si>
  <si>
    <t>001699</t>
  </si>
  <si>
    <t>雙宸人力國際有限公司</t>
  </si>
  <si>
    <t>屏東縣屏東市瑞光路２段２８８號</t>
  </si>
  <si>
    <t>001736</t>
  </si>
  <si>
    <t>鴻強國際開發有限公司</t>
  </si>
  <si>
    <t>彰化縣彰化市中山路１段４２５號１樓</t>
  </si>
  <si>
    <t>001808</t>
  </si>
  <si>
    <t>鑫金泰國際開發有限公司</t>
  </si>
  <si>
    <t>001834</t>
  </si>
  <si>
    <t>華翎人力仲介有限公司</t>
  </si>
  <si>
    <t>臺北市大同區重慶北路３段６７號７樓</t>
  </si>
  <si>
    <t>001949</t>
  </si>
  <si>
    <t>高極國際顧問有限公司</t>
  </si>
  <si>
    <t>苗栗縣頭份鎮中央路７９０號１樓</t>
  </si>
  <si>
    <t>001968</t>
  </si>
  <si>
    <t>安豐國際企業有限公司</t>
  </si>
  <si>
    <t>臺南市安南區安中路一段５５７巷５號１樓</t>
  </si>
  <si>
    <t>001981</t>
  </si>
  <si>
    <t>首選有限公司</t>
  </si>
  <si>
    <t>新竹市東區東山街３９巷５號</t>
  </si>
  <si>
    <t>002023</t>
  </si>
  <si>
    <t>萬泰國際開發有限公司</t>
  </si>
  <si>
    <t>南投縣草屯鎮中山街２２號２樓</t>
  </si>
  <si>
    <t>002042</t>
  </si>
  <si>
    <t>長庚人力仲介有限公司</t>
  </si>
  <si>
    <t>高雄市苓雅區輔仁路１５５號１６樓之１</t>
  </si>
  <si>
    <t>002093</t>
  </si>
  <si>
    <t>冠旭人力仲介有限公司</t>
  </si>
  <si>
    <t>彰化縣彰化市南興里中山路１段１１９巷２２弄１７號１樓</t>
  </si>
  <si>
    <t>002113</t>
  </si>
  <si>
    <t>宣貴國際有限公司</t>
  </si>
  <si>
    <t>002114</t>
  </si>
  <si>
    <t>宏海人力仲介股份有限公司</t>
  </si>
  <si>
    <t>桃園縣中壢市三民里中正路６１０號</t>
  </si>
  <si>
    <t>000116</t>
  </si>
  <si>
    <t>建國人力仲介股份有限公司</t>
  </si>
  <si>
    <t>000317</t>
  </si>
  <si>
    <t>毅欣人才仲介有限公司</t>
  </si>
  <si>
    <t>新北市新莊區中山路１段２號之１(７樓)</t>
  </si>
  <si>
    <t>000450</t>
  </si>
  <si>
    <t>格瑞特興業有限公司</t>
  </si>
  <si>
    <t>臺北市萬華區西園路１段２００號７樓、７樓之３、１０樓之２</t>
  </si>
  <si>
    <t>000718</t>
  </si>
  <si>
    <t>聯亞人力資源管理顧問有限公司</t>
  </si>
  <si>
    <t>臺北市大安區和平東路２段２９５號３樓</t>
  </si>
  <si>
    <t>000729</t>
  </si>
  <si>
    <t>禾畯有限公司</t>
  </si>
  <si>
    <t>臺北市中山區長春路１７２號７樓</t>
  </si>
  <si>
    <t>000754</t>
  </si>
  <si>
    <t>佳美人力仲介有限公司</t>
  </si>
  <si>
    <t>臺南市東區中華東路２段２２６巷２８弄３４號１樓</t>
  </si>
  <si>
    <t>000801</t>
  </si>
  <si>
    <t>誠龍人力仲介有限公司</t>
  </si>
  <si>
    <t>嘉義市西區竹圍路１１９號２樓</t>
  </si>
  <si>
    <t>000877</t>
  </si>
  <si>
    <t>樺菱國際有限公司</t>
  </si>
  <si>
    <t>新北市林口區文林六街１３巷２４號</t>
  </si>
  <si>
    <t>001005</t>
  </si>
  <si>
    <t>力捷人力資源管理顧問有限公司</t>
  </si>
  <si>
    <t>新竹縣竹北市溝貝街１巷５２弄８號</t>
  </si>
  <si>
    <t>001078</t>
  </si>
  <si>
    <t>全宏國際開發有限公司</t>
  </si>
  <si>
    <t>高雄市楠梓區仁昌街８６巷７之３號</t>
  </si>
  <si>
    <t>001210</t>
  </si>
  <si>
    <t>東大國際人力仲介有限公司</t>
  </si>
  <si>
    <t>花蓮縣花蓮市中央路４段６號１樓</t>
  </si>
  <si>
    <t>001222</t>
  </si>
  <si>
    <t>宏遠國際事業有限公司</t>
  </si>
  <si>
    <t>臺南市東區自由路２段１６７號</t>
  </si>
  <si>
    <t>001227</t>
  </si>
  <si>
    <t>富統國際有限公司</t>
  </si>
  <si>
    <t>高雄市苓雅區林德街３５號３樓之１</t>
  </si>
  <si>
    <t>001276</t>
  </si>
  <si>
    <t>台灣旺得福人力仲介有限公司</t>
  </si>
  <si>
    <t>高雄市苓雅區中正二路９３號６樓之２</t>
  </si>
  <si>
    <t>001550</t>
  </si>
  <si>
    <t>台順國際事業有限公司</t>
  </si>
  <si>
    <t>001686</t>
  </si>
  <si>
    <t>芳廣人力資源有限公司</t>
  </si>
  <si>
    <t>新北市新莊區新泰路３０８號３樓</t>
  </si>
  <si>
    <t>001698</t>
  </si>
  <si>
    <t>新茂國際開發有限公司</t>
  </si>
  <si>
    <t>臺中市北屯區崇德二路１段２２２巷８號１樓</t>
  </si>
  <si>
    <t>001745</t>
  </si>
  <si>
    <t>雅倫國際開發有限公司</t>
  </si>
  <si>
    <t>臺中市西區忠義街３８巷３弄１６號</t>
  </si>
  <si>
    <t>001770</t>
  </si>
  <si>
    <t>楷邦國際有限公司</t>
  </si>
  <si>
    <t>新北市板橋區民生路１段３３號８樓之５</t>
  </si>
  <si>
    <t>001810</t>
  </si>
  <si>
    <t>有利人才仲介有限公司</t>
  </si>
  <si>
    <t>新北市板橋區中山路１段２９３之３號１２樓</t>
  </si>
  <si>
    <t>許可證</t>
  </si>
  <si>
    <t>機構名稱</t>
  </si>
  <si>
    <t>機構地址</t>
  </si>
  <si>
    <t>電話</t>
  </si>
  <si>
    <t>一、品質管理</t>
  </si>
  <si>
    <t>二、違規處分</t>
  </si>
  <si>
    <t>三、顧客服務</t>
  </si>
  <si>
    <t>四、其他事項</t>
  </si>
  <si>
    <t>001818</t>
  </si>
  <si>
    <t>力園國際有限公司</t>
  </si>
  <si>
    <t>新竹市光復路１段４７２號３樓之１</t>
  </si>
  <si>
    <t>001452</t>
  </si>
  <si>
    <t>詠鴻國際人力仲介有限公司</t>
  </si>
  <si>
    <t>新竹市西大路５８２巷１５弄１４號１樓</t>
  </si>
  <si>
    <t>001833</t>
  </si>
  <si>
    <t>正威人力仲介有限公司</t>
  </si>
  <si>
    <t>新竹市竹光路７８巷７弄１６號</t>
  </si>
  <si>
    <t>000903</t>
  </si>
  <si>
    <t>博洋國際有限公司</t>
  </si>
  <si>
    <t>新竹市光華二街１１６號</t>
  </si>
  <si>
    <t>002024</t>
  </si>
  <si>
    <t>日華綜合興業有限公司</t>
  </si>
  <si>
    <t>新竹市東區關新路２７號１５樓之１</t>
  </si>
  <si>
    <t>001489</t>
  </si>
  <si>
    <t>廣達人力仲介有限公司</t>
  </si>
  <si>
    <t>桃園縣桃園市鎮一街４５號２樓</t>
  </si>
  <si>
    <t>001858</t>
  </si>
  <si>
    <t>東樺人力資源有限公司</t>
  </si>
  <si>
    <t>桃園縣桃園市大有路４８７號５樓之１</t>
  </si>
  <si>
    <t>001017</t>
  </si>
  <si>
    <t>長遠人力仲介股份有限公司</t>
  </si>
  <si>
    <t>001357</t>
  </si>
  <si>
    <t>慧智人力資源管理顧問有限公司</t>
  </si>
  <si>
    <t>桃園縣桃園市中山路１５３２號２樓</t>
  </si>
  <si>
    <t>001608</t>
  </si>
  <si>
    <t>勝都國際企業有限公司</t>
  </si>
  <si>
    <t>桃園縣桃園市中正路１２４７號５樓之３</t>
  </si>
  <si>
    <t>001911</t>
  </si>
  <si>
    <t>百佳欣國際有限公司</t>
  </si>
  <si>
    <t>桃園縣蘆竹鄉大興十四街８５巷１２號２樓</t>
  </si>
  <si>
    <t>001047</t>
  </si>
  <si>
    <t>亞富人力仲介有限公司</t>
  </si>
  <si>
    <t>桃園縣蘆竹鄉南華一街１３８號１樓</t>
  </si>
  <si>
    <t>001392</t>
  </si>
  <si>
    <t>太平村德管理顧問有限公司</t>
  </si>
  <si>
    <t>桃園縣蘆竹鄉南崁路２段９號３樓之１１</t>
  </si>
  <si>
    <t>001426</t>
  </si>
  <si>
    <t>新佳國際開發有限公司</t>
  </si>
  <si>
    <t>桃園縣新屋鄉新生村中興路９０號１樓</t>
  </si>
  <si>
    <t>000131</t>
  </si>
  <si>
    <t>富全人才仲介有限公司</t>
  </si>
  <si>
    <t>桃園縣桃園市經國路２４２號１１樓</t>
  </si>
  <si>
    <t>001039</t>
  </si>
  <si>
    <t>合祥國際有限公司</t>
  </si>
  <si>
    <t>桃園縣桃園市經國路２４４號１１樓</t>
  </si>
  <si>
    <t>000242</t>
  </si>
  <si>
    <t>立順人力資源管理顧問股份有限公司</t>
  </si>
  <si>
    <t>桃園縣中壢市後寮里環中東路２段３９８號１樓</t>
  </si>
  <si>
    <t>000526</t>
  </si>
  <si>
    <t>鼎安人力仲介有限公司</t>
  </si>
  <si>
    <t>桃園縣桃園市三民路１段２６之１號８樓</t>
  </si>
  <si>
    <t>001403</t>
  </si>
  <si>
    <t>祺盛國際企業有限公司</t>
  </si>
  <si>
    <t>桃園縣中壢市興仁路２段６４８巷１９之７號</t>
  </si>
  <si>
    <t>001702</t>
  </si>
  <si>
    <t>陞優人力仲介有限公司</t>
  </si>
  <si>
    <t>桃園縣桃園市中正路７２８號１樓</t>
  </si>
  <si>
    <t>001243</t>
  </si>
  <si>
    <t>御翊國際人力資源有限公司</t>
  </si>
  <si>
    <t>新竹縣竹北市中華路３５２之６號８樓</t>
  </si>
  <si>
    <t>001692</t>
  </si>
  <si>
    <t>昇詮股份有限公司</t>
  </si>
  <si>
    <t>桃園縣桃園市大興西路２段６號１５樓之２</t>
  </si>
  <si>
    <t>001708</t>
  </si>
  <si>
    <t>正倫國際人力仲介有限公司</t>
  </si>
  <si>
    <t>新竹市民族路１６７號１樓</t>
  </si>
  <si>
    <t>001972</t>
  </si>
  <si>
    <t>正格人力仲介有限公司</t>
  </si>
  <si>
    <t>桃園縣桃園市同安街４５５巷１弄９號</t>
  </si>
  <si>
    <t>000002</t>
  </si>
  <si>
    <t>證豐企業管理顧問有限公司</t>
  </si>
  <si>
    <t>桃園縣桃園市大興西路２段６５號１８樓</t>
  </si>
  <si>
    <t>000022</t>
  </si>
  <si>
    <t>金格蘭企管顧問有限公司</t>
  </si>
  <si>
    <t>000034</t>
  </si>
  <si>
    <t>萬國人力仲介股份有限公司</t>
  </si>
  <si>
    <t>臺中市南屯區東興路２段９８號７樓</t>
  </si>
  <si>
    <t>000175</t>
  </si>
  <si>
    <t>寶勤人力資源顧問有限公司</t>
  </si>
  <si>
    <t>臺中市潭子區勝利８街３３巷２號２樓</t>
  </si>
  <si>
    <t>000226</t>
  </si>
  <si>
    <t>奇諾廣告企劃股份有限公司</t>
  </si>
  <si>
    <t>新北市新莊區中正路３９３號９樓</t>
  </si>
  <si>
    <t>000282</t>
  </si>
  <si>
    <t>五邦人力資源管理顧問有限公司</t>
  </si>
  <si>
    <t>高雄市苓雅區武廟路７３號６樓之３</t>
  </si>
  <si>
    <t>000330</t>
  </si>
  <si>
    <t>飛力士人力資源管理顧問股份有限公司</t>
  </si>
  <si>
    <t>臺南市東區府連路３４４巷２７號１樓</t>
  </si>
  <si>
    <t>000424</t>
  </si>
  <si>
    <t>恆欣人力資源管理顧問有限公司</t>
  </si>
  <si>
    <t>桃園縣桃園市同德五街２１２號１樓</t>
  </si>
  <si>
    <t>000937</t>
  </si>
  <si>
    <t>萬有人力仲介有限公司</t>
  </si>
  <si>
    <t>高雄市三民區九如一路５４９號３樓</t>
  </si>
  <si>
    <t>001383</t>
  </si>
  <si>
    <t>大瑀國際有限公司</t>
  </si>
  <si>
    <t>臺中市潭子區頭張東路１８號１樓</t>
  </si>
  <si>
    <t>001539</t>
  </si>
  <si>
    <t>長申國際企業有限公司</t>
  </si>
  <si>
    <t>臺中市南屯區東興路２段１８６號６樓之３</t>
  </si>
  <si>
    <t>001543</t>
  </si>
  <si>
    <t>笙鼎管理顧問有限公司</t>
  </si>
  <si>
    <t>桃園縣桃園市莊敬路２段７６號３樓</t>
  </si>
  <si>
    <t>001623</t>
  </si>
  <si>
    <t>奇諾人力資源有限公司</t>
  </si>
  <si>
    <t>新北市新莊區中正路３９１號９樓</t>
  </si>
  <si>
    <t>001774</t>
  </si>
  <si>
    <t>宇舜國際有限公司</t>
  </si>
  <si>
    <t>臺北市中正區重慶南路１段９９號８樓之１</t>
  </si>
  <si>
    <t>002017</t>
  </si>
  <si>
    <t>欣悅人力資源管理顧問股份有限公司</t>
  </si>
  <si>
    <t>002050</t>
  </si>
  <si>
    <t>四季國際管理顧問有限公司</t>
  </si>
  <si>
    <t>桃園縣桃園市大興西路２段６號１１樓之１</t>
  </si>
  <si>
    <t>002081</t>
  </si>
  <si>
    <t>華鎰人力仲介有限公司</t>
  </si>
  <si>
    <t>高雄市三民區九如一路８０７號５樓</t>
  </si>
  <si>
    <t>000059</t>
  </si>
  <si>
    <t>汎亞人力資源管理顧問有限公司</t>
  </si>
  <si>
    <t>臺北市大安區和平東路２段２９５號１０樓</t>
  </si>
  <si>
    <t>000344</t>
  </si>
  <si>
    <t>優仕人力資源管理顧問有限公司</t>
  </si>
  <si>
    <t>新竹市中華路３段９號５樓之４</t>
  </si>
  <si>
    <t>000925</t>
  </si>
  <si>
    <t>聯宏人力資源管理顧問股份有限公司</t>
  </si>
  <si>
    <t>彰化縣員林鎮北和街５５號１樓</t>
  </si>
  <si>
    <t>001059</t>
  </si>
  <si>
    <t>華崗國際人才有限公司</t>
  </si>
  <si>
    <t>001173</t>
  </si>
  <si>
    <t>豐盈人力資源顧問有限公司</t>
  </si>
  <si>
    <t>001430</t>
  </si>
  <si>
    <t>華亞人力資源管理顧問有限公司</t>
  </si>
  <si>
    <t>001453</t>
  </si>
  <si>
    <t>博碩人力仲介有限公司</t>
  </si>
  <si>
    <t>新北市蘆洲區中山一路１６９號４樓</t>
  </si>
  <si>
    <t>001576</t>
  </si>
  <si>
    <t>巨石國際開發有限公司</t>
  </si>
  <si>
    <t>新北市林口區麗園一街６巷６號１樓之４</t>
  </si>
  <si>
    <t>001690</t>
  </si>
  <si>
    <t>新格國際開發有限公司</t>
  </si>
  <si>
    <t>臺中市南屯區田心里五權西路２段５１７號</t>
  </si>
  <si>
    <t>001823</t>
  </si>
  <si>
    <t>昱翔人力資源有限公司</t>
  </si>
  <si>
    <t>臺中市南屯區五權西路２段１３１號１０樓之３</t>
  </si>
  <si>
    <t>001946</t>
  </si>
  <si>
    <t>禪家寶國際開發有限公司</t>
  </si>
  <si>
    <t>臺中市南區大慶街１段２５７之３巷７號１樓</t>
  </si>
  <si>
    <t>001952</t>
  </si>
  <si>
    <t>瑪琪實業有限公司</t>
  </si>
  <si>
    <t>新北市中和區板南路６６５號９樓</t>
  </si>
  <si>
    <t>001986</t>
  </si>
  <si>
    <t>博仕國際開發有限公司</t>
  </si>
  <si>
    <t>新北市蘆洲區復興路１０５巷１０號１樓</t>
  </si>
  <si>
    <t>002029</t>
  </si>
  <si>
    <t>富達環宇國際開發有限公司</t>
  </si>
  <si>
    <t>臺中市南區永興里高工路１６２號１樓</t>
  </si>
  <si>
    <t>002060</t>
  </si>
  <si>
    <t>好士特事業有限公司</t>
  </si>
  <si>
    <t>臺北市萬華區西園路１段２００號７樓之５</t>
  </si>
  <si>
    <t>002126</t>
  </si>
  <si>
    <t>安心人力資源事業有限公司</t>
  </si>
  <si>
    <t>高雄市左營區菜公里文府路１０８號</t>
  </si>
  <si>
    <t>002147</t>
  </si>
  <si>
    <t>彥宇國際事業有限公司</t>
  </si>
  <si>
    <t>臺南市永康區中華路１之１１０號</t>
  </si>
  <si>
    <t>002171</t>
  </si>
  <si>
    <t>三贏國際開發有限公司</t>
  </si>
  <si>
    <t>高雄市左營區孟子路６０３號</t>
  </si>
  <si>
    <t>000092</t>
  </si>
  <si>
    <t>德軒人力資源管理顧問股份有限公司</t>
  </si>
  <si>
    <t>高雄市前鎮區二聖１路２９０號４樓</t>
  </si>
  <si>
    <t>000264</t>
  </si>
  <si>
    <t>世和人力仲介股份有限公司</t>
  </si>
  <si>
    <t>000391</t>
  </si>
  <si>
    <t>力得人力仲介有限公司</t>
  </si>
  <si>
    <t>臺北市信義區虎林街２１２巷４０之２號３樓</t>
  </si>
  <si>
    <t>000430</t>
  </si>
  <si>
    <t>皇典貿易有限公司</t>
  </si>
  <si>
    <t>臺中市西屯區文心路３段２４１號３樓之２</t>
  </si>
  <si>
    <t>000693</t>
  </si>
  <si>
    <t>崇安管理顧問有限公司</t>
  </si>
  <si>
    <t>臺中市南屯區大富街１１５號１樓</t>
  </si>
  <si>
    <t>000852</t>
  </si>
  <si>
    <t>新象人力仲介有限公司</t>
  </si>
  <si>
    <t>臺中市西屯區文心路３段２４１號６樓之６</t>
  </si>
  <si>
    <t>000879</t>
  </si>
  <si>
    <t>東綋企業有限公司</t>
  </si>
  <si>
    <t>臺北市士林區中山北路５段６８７號２樓</t>
  </si>
  <si>
    <t>001069</t>
  </si>
  <si>
    <t>廣達國際專業人力仲介有限公司</t>
  </si>
  <si>
    <t>臺北市中山區中山北路３段２６號９樓之３</t>
  </si>
  <si>
    <t>001211</t>
  </si>
  <si>
    <t>盛瑋國際顧問有限公司</t>
  </si>
  <si>
    <t>臺中市南屯區三和街２６號１樓</t>
  </si>
  <si>
    <t>001422</t>
  </si>
  <si>
    <t>力行人力仲介股份有限公司</t>
  </si>
  <si>
    <t>新北市林口區文化一路一段８７號</t>
  </si>
  <si>
    <t>001466</t>
  </si>
  <si>
    <t>全新人力仲介有限公司</t>
  </si>
  <si>
    <t>高雄市前鎮區三多二路４６９號８樓</t>
  </si>
  <si>
    <t>001524</t>
  </si>
  <si>
    <t>康雄國際股份有限公司</t>
  </si>
  <si>
    <t>高雄市苓雅區三多二路１７１號１２樓之１</t>
  </si>
  <si>
    <t>001547</t>
  </si>
  <si>
    <t>鼎豐人力資源有限公司</t>
  </si>
  <si>
    <t>臺南市東區勝利路１４號３樓</t>
  </si>
  <si>
    <t>001596</t>
  </si>
  <si>
    <t>康仁國際人力仲介有限公司</t>
  </si>
  <si>
    <t>新竹縣竹北市國盛街２４０巷２７號１樓</t>
  </si>
  <si>
    <t>001638</t>
  </si>
  <si>
    <t>大慶全球外勞顧問有限公司</t>
  </si>
  <si>
    <t>新北市林口區竹林路２號６樓</t>
  </si>
  <si>
    <t>001693</t>
  </si>
  <si>
    <t>華軒國際管理有限公司</t>
  </si>
  <si>
    <t>桃園縣桃園市中山東路３２之２５號</t>
  </si>
  <si>
    <t>001753</t>
  </si>
  <si>
    <t>安俐國際有限公司</t>
  </si>
  <si>
    <t>新北市新莊區和興街３５號３樓</t>
  </si>
  <si>
    <t>001760</t>
  </si>
  <si>
    <t>茂華人力資源管理顧問有限公司</t>
  </si>
  <si>
    <t>新竹縣竹北市光明三路７３號２樓</t>
  </si>
  <si>
    <t>001773</t>
  </si>
  <si>
    <t>高銘國際人力有限公司</t>
  </si>
  <si>
    <t>桃園縣桃園市大豐路１１號１樓</t>
  </si>
  <si>
    <t>002177</t>
  </si>
  <si>
    <t>代日行有限公司</t>
  </si>
  <si>
    <t>高雄市前鎮區瑞南里崗山中街５４６巷２０號１樓</t>
  </si>
  <si>
    <t>000056</t>
  </si>
  <si>
    <t>勤揚人力資源顧問有限公司</t>
  </si>
  <si>
    <t>臺中市北區天津１街９巷６號５樓之６</t>
  </si>
  <si>
    <t>000309</t>
  </si>
  <si>
    <t>成大人力資源管理顧問有限公司</t>
  </si>
  <si>
    <t>臺南市永康區中華路１之４號</t>
  </si>
  <si>
    <t>000946</t>
  </si>
  <si>
    <t>晨潔人力資源有限公司</t>
  </si>
  <si>
    <t>桃園縣蘆竹鄉吉林路１０１號１４樓</t>
  </si>
  <si>
    <t>000976</t>
  </si>
  <si>
    <t>晉秀有限公司</t>
  </si>
  <si>
    <t>高雄市左營區至聖路１０號７樓之２</t>
  </si>
  <si>
    <t>001241</t>
  </si>
  <si>
    <t>安安人力仲介有限公司</t>
  </si>
  <si>
    <t>001344</t>
  </si>
  <si>
    <t>傑報人力資源顧問有限公司</t>
  </si>
  <si>
    <t>桃園縣桃園市中正路１０７１號６樓之３</t>
  </si>
  <si>
    <t>001473</t>
  </si>
  <si>
    <t>佶立人力仲介有限公司</t>
  </si>
  <si>
    <t>臺中市北區民權路５５９號１０樓之１</t>
  </si>
  <si>
    <t>001501</t>
  </si>
  <si>
    <t>宜宣國際開發有限公司</t>
  </si>
  <si>
    <t>高雄市鳳山區一致街３５號１樓</t>
  </si>
  <si>
    <t>001532</t>
  </si>
  <si>
    <t>高鼎企業管理顧問有限公司</t>
  </si>
  <si>
    <t>臺北市大安區復興南路２段２３７號９樓之１８</t>
  </si>
  <si>
    <t>001535</t>
  </si>
  <si>
    <t>捷安國際開發有限公司</t>
  </si>
  <si>
    <t>新北市五股區五福路６巷２９號５樓</t>
  </si>
  <si>
    <t>001562</t>
  </si>
  <si>
    <t>全世界人力資源開發股份有限公司</t>
  </si>
  <si>
    <t>臺北市松山區塔悠路２７號４樓之１</t>
  </si>
  <si>
    <t>001569</t>
  </si>
  <si>
    <t>京樺國際人力股份有限公司</t>
  </si>
  <si>
    <t>001609</t>
  </si>
  <si>
    <t>真承人力資源管理有限公司</t>
  </si>
  <si>
    <t>001720</t>
  </si>
  <si>
    <t>立人人力資源有限公司</t>
  </si>
  <si>
    <t>高雄市左營區立文路７７號１６樓之２</t>
  </si>
  <si>
    <t>001811</t>
  </si>
  <si>
    <t>宏海國際管理有限公司</t>
  </si>
  <si>
    <t>新北市板橋區文化路１段３８７巷１８號</t>
  </si>
  <si>
    <t>001825</t>
  </si>
  <si>
    <t>中華就業服務有限公司</t>
  </si>
  <si>
    <t>臺北市大安區復興南路２段２３７號９樓之１９</t>
  </si>
  <si>
    <t>001884</t>
  </si>
  <si>
    <t>誼富國際有限公司</t>
  </si>
  <si>
    <t>新北市永和區永和路１段４０號４樓之５</t>
  </si>
  <si>
    <t>001917</t>
  </si>
  <si>
    <t>詠彥國際開發有限公司</t>
  </si>
  <si>
    <t>臺中市北區忠明路２１１號７樓之１</t>
  </si>
  <si>
    <t>001919</t>
  </si>
  <si>
    <t>關懷照護人力仲介有限公司</t>
  </si>
  <si>
    <t>臺北市松山區塔悠路２７號４樓</t>
  </si>
  <si>
    <t>001951</t>
  </si>
  <si>
    <t>嘉靖國際有限公司</t>
  </si>
  <si>
    <t>臺中市北區天津路１段１２０號１樓</t>
  </si>
  <si>
    <t>002063</t>
  </si>
  <si>
    <t>興橋企業管理顧問有限公司</t>
  </si>
  <si>
    <t>臺北市中正區羅斯福路１段２８號５樓</t>
  </si>
  <si>
    <t>002079</t>
  </si>
  <si>
    <t>尚榮管理顧問有限公司</t>
  </si>
  <si>
    <t>臺北市中正區寧波西街２２８號</t>
  </si>
  <si>
    <t>002105</t>
  </si>
  <si>
    <t>達欣人力仲介有限公司</t>
  </si>
  <si>
    <t>桃園縣桃園市同德五街２１２號２樓</t>
  </si>
  <si>
    <t>002112</t>
  </si>
  <si>
    <t>煜麒國際開發有限公司</t>
  </si>
  <si>
    <t>新北市永和區中正路３３號４樓</t>
  </si>
  <si>
    <t>000051</t>
  </si>
  <si>
    <t>宏保股份有限公司</t>
  </si>
  <si>
    <t>臺北市大安區和平東路１段６號１２樓</t>
  </si>
  <si>
    <t>000073</t>
  </si>
  <si>
    <t>漢業人力資源管理顧問股份有限公司</t>
  </si>
  <si>
    <t>臺北市大安區羅斯福路２段１０５號１２樓之１</t>
  </si>
  <si>
    <t>000106</t>
  </si>
  <si>
    <t>時代人力仲介股份有限公司</t>
  </si>
  <si>
    <t>新北市板橋區民享街５５之３號４樓</t>
  </si>
  <si>
    <t>000262</t>
  </si>
  <si>
    <t>達霖國際有限公司</t>
  </si>
  <si>
    <t>高雄市苓雅區福建街３１５號５樓之８</t>
  </si>
  <si>
    <t>000357</t>
  </si>
  <si>
    <t>好理國際有限公司</t>
  </si>
  <si>
    <t>000663</t>
  </si>
  <si>
    <t>瑞強國際股份有限公司</t>
  </si>
  <si>
    <t>000691</t>
  </si>
  <si>
    <t>集士國際開發股份有限公司</t>
  </si>
  <si>
    <t>臺北市中山區長安東路１段２７號１０樓</t>
  </si>
  <si>
    <t>000909</t>
  </si>
  <si>
    <t>凱銓企業股份有限公司</t>
  </si>
  <si>
    <t>臺北市中山區長安東路２段１１０號１１樓</t>
  </si>
  <si>
    <t>001218</t>
  </si>
  <si>
    <t>力揚人力仲介開發有限公司</t>
  </si>
  <si>
    <t>臺中市北區進化路５７５號４樓之３</t>
  </si>
  <si>
    <t>001663</t>
  </si>
  <si>
    <t>台灣阿信服務事業股份有限公司</t>
  </si>
  <si>
    <t>臺北市中山區長安東路２段７７號２樓</t>
  </si>
  <si>
    <t>001717</t>
  </si>
  <si>
    <t>萬方人力資源管理有限公司</t>
  </si>
  <si>
    <t>桃園縣桃園市中正路１０９５之１號１３樓</t>
  </si>
  <si>
    <t>001723</t>
  </si>
  <si>
    <t>富順國際企業有限公司</t>
  </si>
  <si>
    <t>新北市板橋區四川路１段２３號６樓之２</t>
  </si>
  <si>
    <t>001389</t>
  </si>
  <si>
    <t>凱翔人力資源管理顧問有限公司</t>
  </si>
  <si>
    <t>匯元亞洲有限公司</t>
  </si>
  <si>
    <t>臺北市中山區南京東路二段２０號８樓之５</t>
  </si>
  <si>
    <t>臺南市永康區中華路９８６之１號１樓</t>
  </si>
  <si>
    <t>臺南市安南區長溪路２段４５５號２樓</t>
  </si>
  <si>
    <t>臺中市南屯區大墩１２街２９２之３號</t>
  </si>
  <si>
    <t>臺北市大同區南京西路１８５巷６號</t>
  </si>
  <si>
    <t>臺北市中正區中華路２段７５巷８號</t>
  </si>
  <si>
    <t>桃園縣桃園市大興西路２段３１號５樓</t>
  </si>
  <si>
    <t>高雄市三民區澄平街２２２號１樓</t>
  </si>
  <si>
    <t>臺中市北屯區興安路二段４６１巷３３號１３樓</t>
  </si>
  <si>
    <t>新北市永和區永利路８７之１號</t>
  </si>
  <si>
    <t>臺南市永康區文化路４０之１號３樓</t>
  </si>
  <si>
    <t>新北市板橋區文化路二段１００號６樓</t>
  </si>
  <si>
    <t>彰化縣員林鎮莒光路５３７號</t>
  </si>
  <si>
    <t>臺中市西區台灣大道２段１８１號８樓之３</t>
  </si>
  <si>
    <t>臺北市松山區八德路三段１２巷５５號１樓</t>
  </si>
  <si>
    <t>臺中市南屯區東興路１段３６３號１樓</t>
  </si>
  <si>
    <t>桃園縣桃園市大興西路２段１３９巷９５號４樓之１</t>
  </si>
  <si>
    <t>臺南市南區金華路１段４８４巷７１弄４號</t>
  </si>
  <si>
    <t>宜蘭縣頭城鎮城南里開蘭路８６號１樓</t>
  </si>
  <si>
    <t>臺北市中山區雙城街１８巷３號３樓</t>
  </si>
  <si>
    <t>臺北市大同區民生西路２３１號３樓之４</t>
  </si>
  <si>
    <t>臺中市南區美村南路１７３巷７號１樓</t>
  </si>
  <si>
    <t>高雄市三民區鼎泰街２４０號１樓</t>
  </si>
  <si>
    <t>苗栗縣苗栗市福麗里３６鄰民族路１２１號１樓</t>
  </si>
  <si>
    <t>臺中市西屯區國安一路１３５號</t>
  </si>
  <si>
    <t>苗栗縣竹南鎮照南里華東街３號１樓</t>
  </si>
  <si>
    <t>臺南市永康區中華里１鄰小東路６８９之１３號</t>
  </si>
  <si>
    <t>新北市永和區中山路１段３１１號８樓Ａ室</t>
  </si>
  <si>
    <t>A</t>
  </si>
  <si>
    <t>臺南市安南區郡安路５段２３３號１樓</t>
  </si>
  <si>
    <t>臺中市北區大雅路３６４號１樓</t>
  </si>
  <si>
    <t>基隆市七堵區福二街３０８號２樓</t>
  </si>
  <si>
    <t>新北市林口區中山路５４２號</t>
  </si>
  <si>
    <t>臺北市信義區基隆路１段１０３號１３樓之２</t>
  </si>
  <si>
    <t>南投縣草屯鎮敦和里碧山路４００號</t>
  </si>
  <si>
    <t>新竹縣竹北市光明十四街８號</t>
  </si>
  <si>
    <t>桃園縣中壢市五權里五族二街８５號</t>
  </si>
  <si>
    <t>雲林縣虎尾鎮立仁里復興路１６５巷２５號</t>
  </si>
  <si>
    <t>雲林縣斗六市武昌路１９巷２號</t>
  </si>
  <si>
    <t>臺中市南區忠明南路７３０巷４９號１樓</t>
  </si>
  <si>
    <t>桃園縣中壢市吉林路６８之２號２樓</t>
  </si>
  <si>
    <t>桃園縣龜山鄉三民路７８號１樓</t>
  </si>
  <si>
    <t>新竹市北區湳雅街２１７號１樓</t>
  </si>
  <si>
    <t>高雄市鼓山區中華一路８２２號６樓</t>
  </si>
  <si>
    <t>新竹縣竹東鎮五豐里３６鄰五豐街１１巷５７號</t>
  </si>
  <si>
    <t>彰化縣彰化市中山路２段４２１巷１９號</t>
  </si>
  <si>
    <t>臺南市永康區中華二路２６６巷３６號１樓</t>
  </si>
  <si>
    <t>桃園縣平鎮市廣東路２６號</t>
  </si>
  <si>
    <t>臺中市西區臺灣大道２段１８１號８樓之２</t>
  </si>
  <si>
    <t>臺中市東區大智路３４１號４樓之９</t>
  </si>
  <si>
    <t>臺北市中山區民權東路２段２６號８樓</t>
  </si>
  <si>
    <t>屏東縣屏東市公民街６號１樓</t>
  </si>
  <si>
    <t>高雄市鳳山區永安街１０２號１１樓</t>
  </si>
  <si>
    <t>宜蘭縣冬山鄉義成路３段２８０號</t>
  </si>
  <si>
    <t>總分</t>
  </si>
  <si>
    <t>新北市汐止區水源路１段１５號１樓</t>
  </si>
  <si>
    <t>新竹縣新豐鄉重興村建興路２段３４０號４樓</t>
  </si>
  <si>
    <t>臺北市內湖區成功路二段４９４號２樓</t>
  </si>
  <si>
    <t>臺北市中山區林森北路２８２號５樓之１３</t>
  </si>
  <si>
    <t>101年度私立就業服務機構從事跨國人力仲介服務品質評鑑（附表一）評鑑成績</t>
  </si>
  <si>
    <t>新北市中和區板南路１１８號</t>
  </si>
  <si>
    <t>001863</t>
  </si>
  <si>
    <t>聯泰人力仲介有限公司</t>
  </si>
  <si>
    <t>桃園縣大溪鎮仁美街２２巷２號１樓</t>
  </si>
  <si>
    <t>001873</t>
  </si>
  <si>
    <t>育台國際開發有限公司</t>
  </si>
  <si>
    <t>雲林縣斗六市育樂街４９號１樓</t>
  </si>
  <si>
    <t>001977</t>
  </si>
  <si>
    <t>慶紘人力仲介有限公司</t>
  </si>
  <si>
    <t>高雄市小港區華山路１６８號２樓</t>
  </si>
  <si>
    <t>002080</t>
  </si>
  <si>
    <t>祥燦國際有限公司</t>
  </si>
  <si>
    <t>新北市板橋區文化路１段３２巷１０號３樓</t>
  </si>
  <si>
    <t>002091</t>
  </si>
  <si>
    <t>協晟人力仲介有限公司</t>
  </si>
  <si>
    <t>桃園縣八德市介壽路１段９４３號９樓之１</t>
  </si>
  <si>
    <t>000648</t>
  </si>
  <si>
    <t>大幟國際人力仲介股份有限公司</t>
  </si>
  <si>
    <t>彰化縣員林鎮東和里育英路４號１１樓之１</t>
  </si>
  <si>
    <t>000850</t>
  </si>
  <si>
    <t>菲太國際人力仲介有限公司</t>
  </si>
  <si>
    <t>桃園縣中壢市環北路１號６樓</t>
  </si>
  <si>
    <t>001354</t>
  </si>
  <si>
    <t>臺一人力仲介有限公司</t>
  </si>
  <si>
    <t>001437</t>
  </si>
  <si>
    <t>俊傑國際有限公司</t>
  </si>
  <si>
    <t>001487</t>
  </si>
  <si>
    <t>康林國際事業股份有限公司</t>
  </si>
  <si>
    <t>臺中市西區博館路１１７號８樓之２</t>
  </si>
  <si>
    <t>001536</t>
  </si>
  <si>
    <t>遠大國際事業有限公司</t>
  </si>
  <si>
    <t>桃園縣平鎮市環南路１８４號５樓之２</t>
  </si>
  <si>
    <t>001641</t>
  </si>
  <si>
    <t>漢仕國際實業有限公司</t>
  </si>
  <si>
    <t>臺北市信義區基隆路２段１８９號５樓之４</t>
  </si>
  <si>
    <t>001741</t>
  </si>
  <si>
    <t>惠民國際企業有限公司</t>
  </si>
  <si>
    <t>雲林縣虎尾鎮大成街４６２號１樓</t>
  </si>
  <si>
    <t>002096</t>
  </si>
  <si>
    <t>欣超國際事業股份有限公司</t>
  </si>
  <si>
    <t>臺中市西區博館路１１７號８樓之１</t>
  </si>
  <si>
    <t>002106</t>
  </si>
  <si>
    <t>永湛國際開發有限公司</t>
  </si>
  <si>
    <t>臺中市北區柳陽西街１之１３號１樓</t>
  </si>
  <si>
    <t>002115</t>
  </si>
  <si>
    <t>大幟揚國際開發有限公司</t>
  </si>
  <si>
    <t>彰化縣員林鎮中山路１段５５３號</t>
  </si>
  <si>
    <t>002122</t>
  </si>
  <si>
    <t>優綺外勞仲介有限公司</t>
  </si>
  <si>
    <t>新北市永和區信義路１１６號２樓</t>
  </si>
  <si>
    <t>002132</t>
  </si>
  <si>
    <t>福太國際人力仲介有限公司</t>
  </si>
  <si>
    <t>桃園縣中壢市環北路３號６樓</t>
  </si>
  <si>
    <t>002164</t>
  </si>
  <si>
    <t>台銘國際開發有限公司</t>
  </si>
  <si>
    <t>臺中市北區進化北路３７８之１４號１樓</t>
  </si>
  <si>
    <t>000864</t>
  </si>
  <si>
    <t>大台中國際有限公司</t>
  </si>
  <si>
    <t>臺中市烏日區興祥街３０巷７號１樓</t>
  </si>
  <si>
    <t>001318</t>
  </si>
  <si>
    <t>蓮洋人力仲介有限公司</t>
  </si>
  <si>
    <t>宜蘭縣蘇澳鎮南新路２２號</t>
  </si>
  <si>
    <t>001323</t>
  </si>
  <si>
    <t>立群人力資源管理顧問有限公司</t>
  </si>
  <si>
    <t>001348</t>
  </si>
  <si>
    <t>和氏草實業有限公司</t>
  </si>
  <si>
    <t>宜蘭縣蘇澳鎮蘇東北路２之７２號１樓</t>
  </si>
  <si>
    <t>001591</t>
  </si>
  <si>
    <t>人群國際有限公司</t>
  </si>
  <si>
    <t>新北市樹林區大安路２０１號３樓</t>
  </si>
  <si>
    <t>001757</t>
  </si>
  <si>
    <t>友多人力仲介有限公司</t>
  </si>
  <si>
    <t>桃園縣中壢市長春路２７３號６樓</t>
  </si>
  <si>
    <t>001817</t>
  </si>
  <si>
    <t>欣達人力仲介有限公司</t>
  </si>
  <si>
    <t>桃園縣桃園市寶安里中埔六街１２９號３樓</t>
  </si>
  <si>
    <t>001862</t>
  </si>
  <si>
    <t>佳洋國際企業顧問有限公司</t>
  </si>
  <si>
    <t>002104</t>
  </si>
  <si>
    <t>雅奕國際有限公司</t>
  </si>
  <si>
    <t>臺北市萬華區漢中街１４７巷５號６樓之６</t>
  </si>
  <si>
    <t>002125</t>
  </si>
  <si>
    <t>和協人力仲介有限公司</t>
  </si>
  <si>
    <t>新北市樹林區佳園路３段４３２號１樓</t>
  </si>
  <si>
    <t>002136</t>
  </si>
  <si>
    <t>群凱人力仲介有限公司</t>
  </si>
  <si>
    <t>桃園縣龜山鄉南祥路３０巷１２號</t>
  </si>
  <si>
    <t>002140</t>
  </si>
  <si>
    <t>冠益人力仲介有限公司</t>
  </si>
  <si>
    <t>臺中市烏日區大同路６２號１樓</t>
  </si>
  <si>
    <t>002160</t>
  </si>
  <si>
    <t>威德人力仲介有限公司</t>
  </si>
  <si>
    <t>臺中市東區東英八街２３號１樓</t>
  </si>
  <si>
    <t>002169</t>
  </si>
  <si>
    <t>恩得國際開發有限公司</t>
  </si>
  <si>
    <t>臺中市太平區育仁路６２號１樓</t>
  </si>
  <si>
    <t>000081</t>
  </si>
  <si>
    <t>守信外勞仲介有限公司</t>
  </si>
  <si>
    <t>臺北市中山區撫順街２３號３樓</t>
  </si>
  <si>
    <t>000544</t>
  </si>
  <si>
    <t>旭亞人力資源管理顧問有限公司</t>
  </si>
  <si>
    <t>001386</t>
  </si>
  <si>
    <t>復康拓開發有限公司</t>
  </si>
  <si>
    <t>001578</t>
  </si>
  <si>
    <t>寶群國際企業有限公司</t>
  </si>
  <si>
    <t>新北市八里區中山路２段５２０號１樓</t>
  </si>
  <si>
    <t>001639</t>
  </si>
  <si>
    <t>億昇人力開發有限公司</t>
  </si>
  <si>
    <t>新北市三重區重陽路４段１３２號８樓</t>
  </si>
  <si>
    <t>001703</t>
  </si>
  <si>
    <t>泰洋城開發有限公司</t>
  </si>
  <si>
    <t>桃園縣中壢市環北路３９８號７樓之６</t>
  </si>
  <si>
    <t>002037</t>
  </si>
  <si>
    <t>捷昇國際人力仲介有限公司</t>
  </si>
  <si>
    <t>002086</t>
  </si>
  <si>
    <t>心安新企業管理顧問有限公司</t>
  </si>
  <si>
    <t>新北市板橋區柏翠里文化路２段４３９之１號２樓</t>
  </si>
  <si>
    <t>002120</t>
  </si>
  <si>
    <t>銓泓國際開發有限公司</t>
  </si>
  <si>
    <t>新北市土城區忠承路１１３號１２樓</t>
  </si>
  <si>
    <t>000299</t>
  </si>
  <si>
    <t>聯友人力資源管理顧問有限公司</t>
  </si>
  <si>
    <t>宜蘭縣羅東鎮純精路２段１４３號７樓</t>
  </si>
  <si>
    <t>000630</t>
  </si>
  <si>
    <t>宏維國際開發有限公司</t>
  </si>
  <si>
    <t>桃園縣中壢市環北路６００號２樓</t>
  </si>
  <si>
    <t>001262</t>
  </si>
  <si>
    <t>宏偉國際開發有限公司</t>
  </si>
  <si>
    <t>桃園縣中壢市環北路６００之１號３樓</t>
  </si>
  <si>
    <t>001835</t>
  </si>
  <si>
    <t>諄誠國際實業有限公司</t>
  </si>
  <si>
    <t>桃園縣平鎮市湧興路１２５號１樓</t>
  </si>
  <si>
    <t>002127</t>
  </si>
  <si>
    <t>東昊有限公司</t>
  </si>
  <si>
    <t>宜蘭縣蘇澳鎮自強路７２號</t>
  </si>
  <si>
    <t>002143</t>
  </si>
  <si>
    <t>上源人力顧問有限公司</t>
  </si>
  <si>
    <t>001464</t>
  </si>
  <si>
    <t>勵玖國際有限公司</t>
  </si>
  <si>
    <t>宜蘭縣羅東鎮尚禮街４５號１樓</t>
  </si>
  <si>
    <t>001491</t>
  </si>
  <si>
    <t>楨宏人力仲介有限公司</t>
  </si>
  <si>
    <t>新竹市園後街２號２樓</t>
  </si>
  <si>
    <t>001595</t>
  </si>
  <si>
    <t>亞洲才庫管理顧問有限公司</t>
  </si>
  <si>
    <t>新竹市湳中街９號７樓</t>
  </si>
  <si>
    <t>001958</t>
  </si>
  <si>
    <t>廣富人力仲介有限公司</t>
  </si>
  <si>
    <t>新竹縣竹北市縣政二十路９６號３樓</t>
  </si>
  <si>
    <t>002152</t>
  </si>
  <si>
    <t>荃家管理顧問有限公司</t>
  </si>
  <si>
    <t>001600</t>
  </si>
  <si>
    <t>總才人力顧問有限公司</t>
  </si>
  <si>
    <t>001687</t>
  </si>
  <si>
    <t>瑪琍亞人力仲介有限公司</t>
  </si>
  <si>
    <t>001756</t>
  </si>
  <si>
    <t>延兆國際貿易有限公司</t>
  </si>
  <si>
    <t>新竹縣竹東鎮興農街１０１巷２號３樓</t>
  </si>
  <si>
    <t>001860</t>
  </si>
  <si>
    <t>勝鑫國際企業有限公司</t>
  </si>
  <si>
    <t>宜蘭縣羅東鎮純精路３段１０號２樓</t>
  </si>
  <si>
    <t>002055</t>
  </si>
  <si>
    <t>新安人力資源有限公司</t>
  </si>
  <si>
    <t>新竹縣竹北市嘉豐五路１段１５８號４樓</t>
  </si>
  <si>
    <t>000618</t>
  </si>
  <si>
    <t>萬洋人力資源管理顧問有限公司</t>
  </si>
  <si>
    <t>桃園縣蘆竹鄉南崁路１７５巷１１號１樓</t>
  </si>
  <si>
    <t>001037</t>
  </si>
  <si>
    <t>雙全人力資源顧問有限公司</t>
  </si>
  <si>
    <t>新竹縣竹北市嘉豐北路６６巷１６號１樓</t>
  </si>
  <si>
    <t>002103</t>
  </si>
  <si>
    <t>龍祥人力資源有限公司</t>
  </si>
  <si>
    <t>桃園縣蘆竹鄉油管路１段麗水巷１３號３樓</t>
  </si>
  <si>
    <t>002108</t>
  </si>
  <si>
    <t>金鋐國際科技有限公司</t>
  </si>
  <si>
    <t>苗栗縣公館鄉五谷村７０號１樓</t>
  </si>
  <si>
    <t>001805</t>
  </si>
  <si>
    <t>灃禾人力開發股份有限公司</t>
  </si>
  <si>
    <t>桃園縣蘆竹鄉中正路２９７號５樓之５</t>
  </si>
  <si>
    <t>002128</t>
  </si>
  <si>
    <t>家圓人力仲介有限公司</t>
  </si>
  <si>
    <t>苗栗縣苗栗市北苗里２４鄰嘉慶１０３號</t>
  </si>
  <si>
    <t>002166</t>
  </si>
  <si>
    <t>灃康人力資源股份有限公司</t>
  </si>
  <si>
    <t>桃園縣蘆竹鄉錦興村中正路２９７號２樓之５</t>
  </si>
  <si>
    <t>001122</t>
  </si>
  <si>
    <t>萬化企業有限公司</t>
  </si>
  <si>
    <t>臺東縣臺東市中山路３３５號１樓</t>
  </si>
  <si>
    <t>001791</t>
  </si>
  <si>
    <t>來得國際股份有限公司</t>
  </si>
  <si>
    <t>新竹縣竹北市中華路４３５號２樓</t>
  </si>
  <si>
    <t>001864</t>
  </si>
  <si>
    <t>全威人力仲介有限公司</t>
  </si>
  <si>
    <t>臺東縣臺東市長沙街２３２號１樓</t>
  </si>
  <si>
    <t>001975</t>
  </si>
  <si>
    <t>仲辰開發國際有限公司</t>
  </si>
  <si>
    <t>臺北市信義區基隆路一段１５５號１２樓之３</t>
  </si>
  <si>
    <t>001291</t>
  </si>
  <si>
    <t>上旺管理顧問實業有限公司</t>
  </si>
  <si>
    <t>臺東縣臺東市東海里長沙街１７２號１樓</t>
  </si>
  <si>
    <t>002095</t>
  </si>
  <si>
    <t>沅鑫開發國際有限公司</t>
  </si>
  <si>
    <t>臺東縣臺東市長沙街９１號</t>
  </si>
  <si>
    <t>001435</t>
  </si>
  <si>
    <t>振煒人力仲介有限公司</t>
  </si>
  <si>
    <t>臺北市中山區長安東路２段１７１號８樓之３</t>
  </si>
  <si>
    <t>001904</t>
  </si>
  <si>
    <t>萱鎧國際人力仲介有限公司</t>
  </si>
  <si>
    <t>臺北市信義區光復南路５６５號３樓</t>
  </si>
  <si>
    <t>001223</t>
  </si>
  <si>
    <t>葳綠國際仲介服務有限公司</t>
  </si>
  <si>
    <t>臺中市南區美村路２段１６７號１樓</t>
  </si>
  <si>
    <t>001997</t>
  </si>
  <si>
    <t>振菖人力仲介有限公司</t>
  </si>
  <si>
    <t>澎湖縣馬公市風櫃尾１１４之１０號</t>
  </si>
  <si>
    <t>A</t>
  </si>
  <si>
    <t>B</t>
  </si>
  <si>
    <t>C</t>
  </si>
  <si>
    <t>級別</t>
  </si>
  <si>
    <t>編號</t>
  </si>
  <si>
    <t>000049</t>
  </si>
  <si>
    <t>友連一有限公司</t>
  </si>
  <si>
    <t>新北市中和區建一路１４８號７樓</t>
  </si>
  <si>
    <t>000294</t>
  </si>
  <si>
    <t>優泰人力資源管理顧問有限公司</t>
  </si>
  <si>
    <t>高雄市鳳山區新興里維新路１２４號８樓之１</t>
  </si>
  <si>
    <t>000377</t>
  </si>
  <si>
    <t>茂翌國際有限公司</t>
  </si>
  <si>
    <t>新北市中和區中正路７５６號２樓</t>
  </si>
  <si>
    <t>000466</t>
  </si>
  <si>
    <t>煌修有限公司</t>
  </si>
  <si>
    <t>基隆市七堵區崇孝街４２巷４８弄３之１號２樓</t>
  </si>
  <si>
    <t>000577</t>
  </si>
  <si>
    <t>鴻運人力仲介有限公司</t>
  </si>
  <si>
    <t>新北市板橋區廣權路９號３樓</t>
  </si>
  <si>
    <t>000753</t>
  </si>
  <si>
    <t>鴻福人力仲介有限公司</t>
  </si>
  <si>
    <t>新北市板橋區廣權路１１號５樓</t>
  </si>
  <si>
    <t>000855</t>
  </si>
  <si>
    <t>德安人力仲介有限公司</t>
  </si>
  <si>
    <t>臺北市大安區基隆路２段１１２號５樓</t>
  </si>
  <si>
    <t>000928</t>
  </si>
  <si>
    <t>台糖國際人力仲介有限公司</t>
  </si>
  <si>
    <t>嘉義縣太保市嘉朴東路１段３６號１樓</t>
  </si>
  <si>
    <t>001196</t>
  </si>
  <si>
    <t>成泰國際企業有限公司</t>
  </si>
  <si>
    <t>001269</t>
  </si>
  <si>
    <t>利天人力資訊有限公司</t>
  </si>
  <si>
    <t>新北市三重區正義北路６８號１１樓之１</t>
  </si>
  <si>
    <t>001335</t>
  </si>
  <si>
    <t>大愛國際人力仲介有限公司</t>
  </si>
  <si>
    <t>001892</t>
  </si>
  <si>
    <t>桃園縣桃園市延平路３４號１樓</t>
  </si>
  <si>
    <t>002100</t>
  </si>
  <si>
    <t>安亞人力資源有限公司</t>
  </si>
  <si>
    <t>新北市三重區中山路２２９號</t>
  </si>
  <si>
    <t>002123</t>
  </si>
  <si>
    <t>任盛國際開發有限公司</t>
  </si>
  <si>
    <t>臺中市大里區金山街５９號１樓</t>
  </si>
  <si>
    <t>002141</t>
  </si>
  <si>
    <t>檤亨企業有限公司</t>
  </si>
  <si>
    <t>臺中市西區博館３街１００號底層之５</t>
  </si>
  <si>
    <t>002142</t>
  </si>
  <si>
    <t>寰馳國際開發有限公司</t>
  </si>
  <si>
    <t>臺中市大里區中興路１段３８２巷１號１樓</t>
  </si>
  <si>
    <t>002148</t>
  </si>
  <si>
    <t>文昊國際有限公司</t>
  </si>
  <si>
    <t>臺中市西區大忠里忠明南路２７０號８樓之２</t>
  </si>
  <si>
    <t>002181</t>
  </si>
  <si>
    <t>創健人力仲介有限公司</t>
  </si>
  <si>
    <t>高雄市鳳山區光復路７４號１４樓</t>
  </si>
  <si>
    <t>000102</t>
  </si>
  <si>
    <t>力通國際開發股份有限公司</t>
  </si>
  <si>
    <t>000260</t>
  </si>
  <si>
    <t>美加人力資源管理顧問股份有限公司</t>
  </si>
  <si>
    <t>臺北市信義區松山路１３０號８樓之１</t>
  </si>
  <si>
    <t>000684</t>
  </si>
  <si>
    <t>展林股份有限公司</t>
  </si>
  <si>
    <t>新竹縣竹北市中華路４３５號１樓</t>
  </si>
  <si>
    <t>000905</t>
  </si>
  <si>
    <t>越僑國際股份有限公司</t>
  </si>
  <si>
    <t>臺北市中山區民生東路１段５４號１２樓</t>
  </si>
  <si>
    <t>000963</t>
  </si>
  <si>
    <t>山閤有限公司</t>
  </si>
  <si>
    <t>新北市新店區光明街１３８巷１８號３樓</t>
  </si>
  <si>
    <t>001049</t>
  </si>
  <si>
    <t>飛菲管理顧問有限公司</t>
  </si>
  <si>
    <t>新北市板橋區雙十路２段２１７號１７樓</t>
  </si>
  <si>
    <t>001120</t>
  </si>
  <si>
    <t>傑宏管理顧問有限公司</t>
  </si>
  <si>
    <t>臺北市信義區松山路３０８號６樓</t>
  </si>
  <si>
    <t>001220</t>
  </si>
  <si>
    <t>唯民有限公司</t>
  </si>
  <si>
    <t>新北市新店區三民路７６號１樓</t>
  </si>
  <si>
    <t>001379</t>
  </si>
  <si>
    <t>采芮國際開發有限公司</t>
  </si>
  <si>
    <t>臺中市西屯區福科路４７７巷１號１樓</t>
  </si>
  <si>
    <t>001581</t>
  </si>
  <si>
    <t>泰安人力仲价有限公司</t>
  </si>
  <si>
    <t>臺中市豐原區永安街４３號１樓</t>
  </si>
  <si>
    <t>001622</t>
  </si>
  <si>
    <t>台力人力國際有限公司</t>
  </si>
  <si>
    <t>臺北市中山區民生東路１段２５號６樓之３７</t>
  </si>
  <si>
    <t>001735</t>
  </si>
  <si>
    <t>獨家國際有限公司</t>
  </si>
  <si>
    <t>臺中市西屯區惠中路２段４６號１樓</t>
  </si>
  <si>
    <t>001739</t>
  </si>
  <si>
    <t>南陽國際開發有限公司</t>
  </si>
  <si>
    <t>臺中市豐原區南陽路８８號１樓</t>
  </si>
  <si>
    <t>001898</t>
  </si>
  <si>
    <t>力通國際管理顧問有限公司</t>
  </si>
  <si>
    <t>新北市林口區文化１路１段８５號３樓</t>
  </si>
  <si>
    <t>002026</t>
  </si>
  <si>
    <t>展林國際事業股份有限公司</t>
  </si>
  <si>
    <t>新竹縣竹北市中華路４３５號３樓</t>
  </si>
  <si>
    <t>000293</t>
  </si>
  <si>
    <t>海聖人力仲介股份有限公司</t>
  </si>
  <si>
    <t>高雄市鼓山區鼓山一路２８之２號</t>
  </si>
  <si>
    <t>000404</t>
  </si>
  <si>
    <t>玉山人力資源管理顧問有限公司</t>
  </si>
  <si>
    <t>桃園縣中壢市五族二街１６８號１樓</t>
  </si>
  <si>
    <t>000698</t>
  </si>
  <si>
    <t>宏源國際開發有限公司</t>
  </si>
  <si>
    <t>001266</t>
  </si>
  <si>
    <t>利康國際開發有限公司</t>
  </si>
  <si>
    <t>雲林縣北港鎮文仁路２６７號１樓</t>
  </si>
  <si>
    <t>001458</t>
  </si>
  <si>
    <t>亞洲人力仲介有限公司</t>
  </si>
  <si>
    <t>雲林縣土庫鎮民族路６４號１樓</t>
  </si>
  <si>
    <t>001604</t>
  </si>
  <si>
    <t>延發人力仲介有限公司</t>
  </si>
  <si>
    <t>桃園縣平鎮市合作街２５號１樓</t>
  </si>
  <si>
    <t>001721</t>
  </si>
  <si>
    <t>寶德人力資源顧問有限公司</t>
  </si>
  <si>
    <t>臺中市梧棲區自強三街３３號１樓</t>
  </si>
  <si>
    <t>001742</t>
  </si>
  <si>
    <t>長泓人力資源股份有限公司</t>
  </si>
  <si>
    <t>彰化縣鹿港鎮民權路１６３號２樓</t>
  </si>
  <si>
    <t>001747</t>
  </si>
  <si>
    <t>翔宇人力資源管理顧問有限公司</t>
  </si>
  <si>
    <t>高雄市鼓山區鼓波街６４號１樓</t>
  </si>
  <si>
    <t>001918</t>
  </si>
  <si>
    <t>翌翔國際企業有限公司</t>
  </si>
  <si>
    <t>高雄市鳳山區田衙路３０號１樓</t>
  </si>
  <si>
    <t>001930</t>
  </si>
  <si>
    <t>長青人力仲介股份有限公司</t>
  </si>
  <si>
    <t>彰化縣鹿港鎮民權路１６３號３樓</t>
  </si>
  <si>
    <t>002033</t>
  </si>
  <si>
    <t>十安有限公司</t>
  </si>
  <si>
    <t>桃園縣平鎮市延平路２段３０２號１０樓之１</t>
  </si>
  <si>
    <t>002154</t>
  </si>
  <si>
    <t>鼎鑫人力資源顧問有限公司</t>
  </si>
  <si>
    <t>桃園縣平鎮市金興街１號</t>
  </si>
  <si>
    <t>000184</t>
  </si>
  <si>
    <t>大智國際人力仲介有限公司</t>
  </si>
  <si>
    <t>臺北市中山區松江路７５之１號８樓</t>
  </si>
  <si>
    <t>000447</t>
  </si>
  <si>
    <t>富捷人力仲介有限公司</t>
  </si>
  <si>
    <t>高雄市左營區自由二路６巷６５號</t>
  </si>
  <si>
    <t>000771</t>
  </si>
  <si>
    <t>專家人力仲介有限公司</t>
  </si>
  <si>
    <t>新北市汐止區大同路２段３１２巷１６弄３７號</t>
  </si>
  <si>
    <t>000797</t>
  </si>
  <si>
    <t>宏鉅國際企業有限公司</t>
  </si>
  <si>
    <t>雲林縣斗南鎮西岐里大同路２５９號１樓</t>
  </si>
  <si>
    <t>000956</t>
  </si>
  <si>
    <t>智恩國際開發有限公司</t>
  </si>
  <si>
    <t>001331</t>
  </si>
  <si>
    <t>佳馨人力資源有限公司</t>
  </si>
  <si>
    <t>001416</t>
  </si>
  <si>
    <t>天順人力仲介有限公司</t>
  </si>
  <si>
    <t>臺中市大里區國光路２段５００號６樓之２</t>
  </si>
  <si>
    <t>001484</t>
  </si>
  <si>
    <t>華夏國際管理顧問有限公司</t>
  </si>
  <si>
    <t>桃園縣平鎮市新富五街９號１樓</t>
  </si>
  <si>
    <t>001786</t>
  </si>
  <si>
    <t>亞太國際發展有限公司</t>
  </si>
  <si>
    <t>新竹縣竹北市縣政十八街５５號</t>
  </si>
  <si>
    <t>001883</t>
  </si>
  <si>
    <t>九來成人力仲介有限公司</t>
  </si>
  <si>
    <t>臺中市中區中正路５９號１樓</t>
  </si>
  <si>
    <t>001887</t>
  </si>
  <si>
    <t>萬嘉國際有限公司</t>
  </si>
  <si>
    <t>001897</t>
  </si>
  <si>
    <t>兆廣國際開發有限公司</t>
  </si>
  <si>
    <t>桃園縣中壢市長沙路２５號３樓</t>
  </si>
  <si>
    <t>001935</t>
  </si>
  <si>
    <t>崴遠國際有限公司</t>
  </si>
  <si>
    <t>001961</t>
  </si>
  <si>
    <t>北海人力仲介有限公司</t>
  </si>
  <si>
    <t>新北市金山區慈護街１３號１樓</t>
  </si>
  <si>
    <t>001980</t>
  </si>
  <si>
    <t>權威國際人力資源顧問有限公司</t>
  </si>
  <si>
    <t>雲林縣斗南鎮六合街３４號１樓</t>
  </si>
  <si>
    <t>001991</t>
  </si>
  <si>
    <t>雋達人力資源管理顧問有限公司</t>
  </si>
  <si>
    <t>臺中市神岡區中山路１５８８之８號１樓</t>
  </si>
  <si>
    <t>002101</t>
  </si>
  <si>
    <t>大宏國際人力資源有限公司</t>
  </si>
  <si>
    <t>新北市萬里區野柳里港東７２之１號</t>
  </si>
  <si>
    <t>002157</t>
  </si>
  <si>
    <t>萬佳人力仲介有限公司</t>
  </si>
  <si>
    <t>高雄市仁武區八卦里京吉六路１８０號１樓</t>
  </si>
  <si>
    <t>000195</t>
  </si>
  <si>
    <t>鎵興國際股份有限公司</t>
  </si>
  <si>
    <t>000386</t>
  </si>
  <si>
    <t>和群國際有限公司</t>
  </si>
  <si>
    <t>新北市土城區學成路７６巷１８號</t>
  </si>
  <si>
    <t>000388</t>
  </si>
  <si>
    <t>吉慶人力仲介股份有限公司</t>
  </si>
  <si>
    <t>新北市中和區中和路１９６巷３號１樓</t>
  </si>
  <si>
    <t>000557</t>
  </si>
  <si>
    <t>興邦國際開發有限公司</t>
  </si>
  <si>
    <t>臺中市西屯區大信街５６號２樓之１</t>
  </si>
  <si>
    <t>000617</t>
  </si>
  <si>
    <t>忠源國際事業有限公司</t>
  </si>
  <si>
    <t>桃園縣平鎮市高雙路４９號１樓</t>
  </si>
  <si>
    <t>000713</t>
  </si>
  <si>
    <t>韻福樂實業有限公司</t>
  </si>
  <si>
    <t>宜蘭縣羅東鎮居仁里興東南路２２０巷１８號</t>
  </si>
  <si>
    <t>000806</t>
  </si>
  <si>
    <t>家興人力資源顧問有限公司</t>
  </si>
  <si>
    <t>桃園縣中壢市中華路１段７８４號１樓</t>
  </si>
  <si>
    <t>000814</t>
  </si>
  <si>
    <t>昇孚企業管理有限公司</t>
  </si>
  <si>
    <t>000978</t>
  </si>
  <si>
    <t>圓晟顧問有限公司</t>
  </si>
  <si>
    <t>臺中市南屯區大富街１１５之３號２樓</t>
  </si>
  <si>
    <t>001064</t>
  </si>
  <si>
    <t>億勤國際貿易有限公司</t>
  </si>
  <si>
    <t>臺中市西屯區大信街５６號３樓之２</t>
  </si>
  <si>
    <t>001096</t>
  </si>
  <si>
    <t>豐康國際股份有限公司</t>
  </si>
  <si>
    <t>苗栗縣竹南鎮永貞路３段５７之１號</t>
  </si>
  <si>
    <t>001310</t>
  </si>
  <si>
    <t>仁通國際有限公司</t>
  </si>
  <si>
    <t>宜蘭縣羅東鎮興東南路２８３號１樓</t>
  </si>
  <si>
    <t>001413</t>
  </si>
  <si>
    <t>永晉旺業有限公司</t>
  </si>
  <si>
    <t>彰化縣彰化市向陽里崙平南路１２３巷１４號１樓</t>
  </si>
  <si>
    <t>001537</t>
  </si>
  <si>
    <t>祥逸國際股份有限公司</t>
  </si>
  <si>
    <t>臺中市南屯區文心路１段１７３號１樓</t>
  </si>
  <si>
    <t>001556</t>
  </si>
  <si>
    <t>鎔騰貿易有限公司</t>
  </si>
  <si>
    <t>桃園縣平鎮市復旦路２段２１１巷９號１樓</t>
  </si>
  <si>
    <t>001813</t>
  </si>
  <si>
    <t>凱雷國際人力仲介有限公司</t>
  </si>
  <si>
    <t>高雄市左營區文慈路１９６號３樓之２</t>
  </si>
  <si>
    <t>001819</t>
  </si>
  <si>
    <t>冠龍人力仲介有限公司</t>
  </si>
  <si>
    <t>高雄市左營區民族一路１０２８之１９號２樓</t>
  </si>
  <si>
    <t>001848</t>
  </si>
  <si>
    <t>環宇人力仲介有限公司</t>
  </si>
  <si>
    <t>彰化縣彰化市林森路２５３號</t>
  </si>
  <si>
    <t>001849</t>
  </si>
  <si>
    <t>明麒人力資源有限公司</t>
  </si>
  <si>
    <t>新北市土城區裕民路９２巷２１弄２號２樓</t>
  </si>
  <si>
    <t>001865</t>
  </si>
  <si>
    <t>金饌人力仲介有限公司</t>
  </si>
  <si>
    <t>臺中市西屯區何源里華美西街２段３１１號１２樓之１</t>
  </si>
  <si>
    <t>002013</t>
  </si>
  <si>
    <t>翔鈺國際人力資源有限公司</t>
  </si>
  <si>
    <t>基隆市仁愛區愛三路８７號９樓之９</t>
  </si>
  <si>
    <t>002144</t>
  </si>
  <si>
    <t>加楓國際顧問有限公司</t>
  </si>
  <si>
    <t>臺中市西屯區重慶路２６０號２樓</t>
  </si>
  <si>
    <t>002182</t>
  </si>
  <si>
    <t>諾亞人力資源有限公司</t>
  </si>
  <si>
    <t>新北市中和區自立路３９號２樓</t>
  </si>
  <si>
    <t>000006</t>
  </si>
  <si>
    <t>力群國際開發有限公司</t>
  </si>
  <si>
    <t>000405</t>
  </si>
  <si>
    <t>達鎮企業有限公司</t>
  </si>
  <si>
    <t>南投縣南投市復興路５０３號</t>
  </si>
  <si>
    <t>001090</t>
  </si>
  <si>
    <t>上仁人力資源管理顧問有限公司</t>
  </si>
  <si>
    <t>臺北市大安區忠孝東路三段１３６號１１樓之３</t>
  </si>
  <si>
    <t>001128</t>
  </si>
  <si>
    <t>安傑人力資源管理顧問有限公司</t>
  </si>
  <si>
    <t>新北市三重區重新路４段１４４巷１２號１樓</t>
  </si>
  <si>
    <t>001180</t>
  </si>
  <si>
    <t>凱祐翔國際開發有限公司</t>
  </si>
  <si>
    <t>新北市永和區永平路８１巷１２號６樓之９</t>
  </si>
  <si>
    <t>001252</t>
  </si>
  <si>
    <t>中天人力有限公司</t>
  </si>
  <si>
    <t>新北市汐止區瑞松街１５２巷３１弄１０號</t>
  </si>
  <si>
    <t>001270</t>
  </si>
  <si>
    <t>泰森國際企業有限公司</t>
  </si>
  <si>
    <t>桃園縣桃園市中正路１２２１號１４樓</t>
  </si>
  <si>
    <t>001301</t>
  </si>
  <si>
    <t>萬達人力開發有限公司</t>
  </si>
  <si>
    <t>新北市三重區重新路５段６４６號６樓</t>
  </si>
  <si>
    <t>001465</t>
  </si>
  <si>
    <t>咏正企業有限公司</t>
  </si>
  <si>
    <t>001560</t>
  </si>
  <si>
    <t>達鴻人力仲介有限公司</t>
  </si>
  <si>
    <t>雲林縣斗六市南京路４９４號１樓</t>
  </si>
  <si>
    <t>001567</t>
  </si>
  <si>
    <t>德康國際開發股份有限公司</t>
  </si>
  <si>
    <t>新北市汐止區和平街３９號</t>
  </si>
  <si>
    <t>001764</t>
  </si>
  <si>
    <t>濬晟國際企業有限公司</t>
  </si>
  <si>
    <t>高雄市鼓山區龍德路１０６巷３５號１０樓</t>
  </si>
  <si>
    <t>001886</t>
  </si>
  <si>
    <t>誠新人力仲介有限公司</t>
  </si>
  <si>
    <t>新北市板橋區中山路１段１３３之１號</t>
  </si>
  <si>
    <t>002009</t>
  </si>
  <si>
    <t>上雅人力資源實業有限公司</t>
  </si>
  <si>
    <t>新北市永和區環河西路２段２２９巷５號</t>
  </si>
  <si>
    <t>002011</t>
  </si>
  <si>
    <t>禾陸管理顧問有限公司</t>
  </si>
  <si>
    <t>高雄市鼓山區龍德路１０６巷４５號３樓</t>
  </si>
  <si>
    <t>002016</t>
  </si>
  <si>
    <t>好理國際資源有限公司</t>
  </si>
  <si>
    <t>002151</t>
  </si>
  <si>
    <t>富達全球國際開發有限公司</t>
  </si>
  <si>
    <t>南投縣南投市平山里同源路一街３２巷５號１樓</t>
  </si>
  <si>
    <t>002153</t>
  </si>
  <si>
    <t>明勝人力資源管理顧問有限公司</t>
  </si>
  <si>
    <t>新竹市遊樂街６５巷３９號１樓</t>
  </si>
  <si>
    <t>000089</t>
  </si>
  <si>
    <t>遠東人力仲介有限公司</t>
  </si>
  <si>
    <t>高雄市岡山區岡山南路１巷５號</t>
  </si>
  <si>
    <t>000397</t>
  </si>
  <si>
    <t>聖豐國際股份有限公司</t>
  </si>
  <si>
    <t>高雄市岡山區中山北路１４８巷２８弄１５號１樓</t>
  </si>
  <si>
    <t>000479</t>
  </si>
  <si>
    <t>昇揚人力資源顧問有限公司</t>
  </si>
  <si>
    <t>000715</t>
  </si>
  <si>
    <t>安盛國際企業有限公司</t>
  </si>
  <si>
    <t>新北市新莊區明中街１２號之２７</t>
  </si>
  <si>
    <t>000723</t>
  </si>
  <si>
    <t>福騰國際顧問有限公司</t>
  </si>
  <si>
    <t>高雄市鳥松區松埔北巷２之１０２號１３樓</t>
  </si>
  <si>
    <t>000892</t>
  </si>
  <si>
    <t>育德人力仲介有限公司</t>
  </si>
  <si>
    <t>基隆市信義區信一路１３３之２號１２樓</t>
  </si>
  <si>
    <t>000952</t>
  </si>
  <si>
    <t>康和人力資源管理股份有限公司</t>
  </si>
  <si>
    <t>新竹市武陵路２７１巷６４弄３０號２樓</t>
  </si>
  <si>
    <t>001028</t>
  </si>
  <si>
    <t>友信人力資源有限公司</t>
  </si>
  <si>
    <t>彰化縣彰化市中興路１０９之１號１、２樓</t>
  </si>
  <si>
    <t>001137</t>
  </si>
  <si>
    <t>英倫國際開發有限公司</t>
  </si>
  <si>
    <t>臺中市西屯區四川路１６０號１樓</t>
  </si>
  <si>
    <t>001239</t>
  </si>
  <si>
    <t>天啟人力仲介有限公司</t>
  </si>
  <si>
    <t>桃園縣大溪鎮仁和七街１１５號</t>
  </si>
  <si>
    <t>001334</t>
  </si>
  <si>
    <t>誠泰國際人力仲介有限公司</t>
  </si>
  <si>
    <t>臺中市東區東光園路１７０號１樓</t>
  </si>
  <si>
    <t>001451</t>
  </si>
  <si>
    <t>麗天國際有限公司</t>
  </si>
  <si>
    <t>新北市新莊區幸福路６７８巷１０號１樓</t>
  </si>
  <si>
    <t>001475</t>
  </si>
  <si>
    <t>開發人力仲介有限公司</t>
  </si>
  <si>
    <t>臺東縣臺東市傳廣路２５４號１樓</t>
  </si>
  <si>
    <t>001594</t>
  </si>
  <si>
    <t>聯廷國際開發有限公司</t>
  </si>
  <si>
    <t>彰化縣彰化市東興里旭光路９號１樓</t>
  </si>
  <si>
    <t>001843</t>
  </si>
  <si>
    <t>天富人力有限公司</t>
  </si>
  <si>
    <t>002003</t>
  </si>
  <si>
    <t>冠旭國際開發有限公司</t>
  </si>
  <si>
    <t>新北市板橋區民生路３段２７號５樓</t>
  </si>
  <si>
    <t>002054</t>
  </si>
  <si>
    <t>羽禾管理顧問有限公司</t>
  </si>
  <si>
    <t>南投縣南投市竹林路１９１號１至５樓</t>
  </si>
  <si>
    <t>002074</t>
  </si>
  <si>
    <t>順興人力仲介有限公司</t>
  </si>
  <si>
    <t>桃園縣大溪鎮文化路１６６巷８弄１０號</t>
  </si>
  <si>
    <t>002167</t>
  </si>
  <si>
    <t>東和人力資源管理顧問有限公司</t>
  </si>
  <si>
    <t>高雄市鳥松區本館路３之１２號１樓</t>
  </si>
  <si>
    <t>000156</t>
  </si>
  <si>
    <t>全事通人力仲介有限公司</t>
  </si>
  <si>
    <t>彰化縣彰化市忠權里自強南路１３８巷２６號</t>
  </si>
  <si>
    <t>000393</t>
  </si>
  <si>
    <t>安麗人力資源顧問有限公司</t>
  </si>
  <si>
    <t>桃園縣桃園市介壽路２８８號８樓</t>
  </si>
  <si>
    <t>000780</t>
  </si>
  <si>
    <t>如新國際人才仲介有限公司</t>
  </si>
  <si>
    <t>高雄市鹽埕區大義街１２３號１樓</t>
  </si>
  <si>
    <t>000832</t>
  </si>
  <si>
    <t>力大人力仲介有限公司</t>
  </si>
  <si>
    <t>桃園縣龍潭鄉五福街５巷１０號</t>
  </si>
  <si>
    <t>001183</t>
  </si>
  <si>
    <t>聯揚國際開發有限公司</t>
  </si>
  <si>
    <t>001283</t>
  </si>
  <si>
    <t>永盛人力仲介有限公司</t>
  </si>
  <si>
    <t>彰化縣彰化市中山路１段５５５巷６號２樓</t>
  </si>
  <si>
    <t>001290</t>
  </si>
  <si>
    <t>安鎮人力仲介有限公司</t>
  </si>
  <si>
    <t>001343</t>
  </si>
  <si>
    <t>鉅倫國際有限公司</t>
  </si>
  <si>
    <t>新北市板橋區文化路１段１０２號６樓</t>
  </si>
  <si>
    <t>001665</t>
  </si>
  <si>
    <t>順裕人力仲介有限公司</t>
  </si>
  <si>
    <t>雲林縣斗六市民生路２２０之２號１樓</t>
  </si>
  <si>
    <t>001850</t>
  </si>
  <si>
    <t>佳安人力資源管理有限公司</t>
  </si>
  <si>
    <t>002077</t>
  </si>
  <si>
    <t>頂尖國際行銷顧問有限公司</t>
  </si>
  <si>
    <t>002145</t>
  </si>
  <si>
    <t>上立人力資源有限公司</t>
  </si>
  <si>
    <t>臺中市北區大雅路４５４之８號１樓</t>
  </si>
  <si>
    <t>000124</t>
  </si>
  <si>
    <t>裕華人才仲介股份有限公司</t>
  </si>
  <si>
    <t>臺北市中正區濟南路２段１３號２樓</t>
  </si>
  <si>
    <t>000200</t>
  </si>
  <si>
    <t>金台灣人力仲介企業有限公司</t>
  </si>
  <si>
    <t>000267</t>
  </si>
  <si>
    <t>永有國際有限公司</t>
  </si>
  <si>
    <t>高雄市三民區義明街８號</t>
  </si>
  <si>
    <t>000623</t>
  </si>
  <si>
    <t>泛亞人力仲介有限公司</t>
  </si>
  <si>
    <t>臺中市西屯區河南路２段２６２號１２樓之５</t>
  </si>
  <si>
    <t>000863</t>
  </si>
  <si>
    <t>展群人力資源管理顧問有限公司</t>
  </si>
  <si>
    <t>新北市板橋區自強新村６６號１樓</t>
  </si>
  <si>
    <t>000957</t>
  </si>
  <si>
    <t>大豐國際開發有限公司</t>
  </si>
  <si>
    <t>屏東縣屏東市中山路１８７號９樓之２</t>
  </si>
  <si>
    <t>001213</t>
  </si>
  <si>
    <t>信吉國際有限公司</t>
  </si>
  <si>
    <t>嘉義縣六腳鄉六斗村六斗尾１之３９號１樓</t>
  </si>
  <si>
    <t>001245</t>
  </si>
  <si>
    <t>有蔚國際有限公司</t>
  </si>
  <si>
    <t>高雄市三民區義明街８號２樓</t>
  </si>
  <si>
    <t>001255</t>
  </si>
  <si>
    <t>富堂國際開發有限公司</t>
  </si>
  <si>
    <t>臺中市西區模範街３巷５號１樓</t>
  </si>
  <si>
    <t>001398</t>
  </si>
  <si>
    <t>南丁格爾國際人力有限公司</t>
  </si>
  <si>
    <t>臺北市中正區羅斯福路２段１３２號１５樓之２</t>
  </si>
  <si>
    <t>001555</t>
  </si>
  <si>
    <t>東家國際管理有限公司</t>
  </si>
  <si>
    <t>新北市板橋區府後街１巷１８號１樓</t>
  </si>
  <si>
    <t>001620</t>
  </si>
  <si>
    <t>長榮人力仲介有限公司</t>
  </si>
  <si>
    <t>桃園縣中壢市永強街１０號</t>
  </si>
  <si>
    <t>001645</t>
  </si>
  <si>
    <t>大友人力仲介有限公司</t>
  </si>
  <si>
    <t>臺中市西區民生路１５０號２樓之１</t>
  </si>
  <si>
    <t>001696</t>
  </si>
  <si>
    <t>安鋒國際股份有限公司</t>
  </si>
  <si>
    <t>桃園縣桃園市民富二街５６號１樓</t>
  </si>
  <si>
    <t>001707</t>
  </si>
  <si>
    <t>豐陽國際開發股份有限公司</t>
  </si>
  <si>
    <t>臺中市豐原區安和路６２號１樓</t>
  </si>
  <si>
    <t>001715</t>
  </si>
  <si>
    <t>薪田國際開發有限公司</t>
  </si>
  <si>
    <t>臺中市豐原區豐田里豐南街９２巷９７號１樓</t>
  </si>
  <si>
    <t>001758</t>
  </si>
  <si>
    <t>華康人力仲介股份有限公司</t>
  </si>
  <si>
    <t>桃園縣中壢市五福里民族路１７４號２樓</t>
  </si>
  <si>
    <t>001928</t>
  </si>
  <si>
    <t>聖亞人力仲介有限公司</t>
  </si>
  <si>
    <t>臺中市西屯區河南路２段２６２號１３樓之５</t>
  </si>
  <si>
    <t>002119</t>
  </si>
  <si>
    <t>精誠人力資源顧問有限公司</t>
  </si>
  <si>
    <t>桃園縣桃園市長春路１４２號２樓</t>
  </si>
  <si>
    <t>000164</t>
  </si>
  <si>
    <t>安汶貿易有限公司</t>
  </si>
  <si>
    <t>新北市中和區中山路２段５５３號４樓</t>
  </si>
  <si>
    <t>000383</t>
  </si>
  <si>
    <t>富邦企業管理顧問股份有限公司</t>
  </si>
  <si>
    <t>彰化縣彰化市中央路１３３號</t>
  </si>
  <si>
    <t>000456</t>
  </si>
  <si>
    <t>弘楷人力資源管理顧問有限公司</t>
  </si>
  <si>
    <t>臺北市內湖區成功路５段４５０巷２１弄１５號</t>
  </si>
  <si>
    <t>000673</t>
  </si>
  <si>
    <t>二十一世紀人力資源管理顧問有限公司</t>
  </si>
  <si>
    <t>高雄市三民區萬全街６６號</t>
  </si>
  <si>
    <t>000788</t>
  </si>
  <si>
    <t>志達人力資源管理顧問有限公司</t>
  </si>
  <si>
    <t>桃園縣楊梅市日新街７０之１號３樓</t>
  </si>
  <si>
    <t>001204</t>
  </si>
  <si>
    <t>鋐科人力仲介有限公司</t>
  </si>
  <si>
    <t>臺中市北屯區文昌東４街２號１樓</t>
  </si>
  <si>
    <t>001207</t>
  </si>
  <si>
    <t>邦達國際人力股份有限公司</t>
  </si>
  <si>
    <t>桃園縣蘆竹鄉吉林路１３０號３樓</t>
  </si>
  <si>
    <t>001462</t>
  </si>
  <si>
    <t>九一九人力國際股份有限公司</t>
  </si>
  <si>
    <t>桃園縣楊梅市三元街２５巷１６號１樓</t>
  </si>
  <si>
    <t>001527</t>
  </si>
  <si>
    <t>臻興人力資源管理有限公司</t>
  </si>
  <si>
    <t>臺中市北屯區崇德二路２段１０號１樓</t>
  </si>
  <si>
    <t>001653</t>
  </si>
  <si>
    <t>英通國際股份有限公司</t>
  </si>
  <si>
    <t>臺南市永康區中華路９０７號１樓</t>
  </si>
  <si>
    <t>001670</t>
  </si>
  <si>
    <t>得意人力國際開發有限公司</t>
  </si>
  <si>
    <t>高雄市三民區察哈爾一街１０６號１樓</t>
  </si>
  <si>
    <t>001675</t>
  </si>
  <si>
    <t>亞都國際事業有限公司</t>
  </si>
  <si>
    <t>臺北市松山區八德路４段６０６號６樓之２</t>
  </si>
  <si>
    <t>001749</t>
  </si>
  <si>
    <t>邦達國際開發股份有限公司</t>
  </si>
  <si>
    <t>桃園縣蘆竹鄉吉林路１３０號３樓之１</t>
  </si>
  <si>
    <t>001804</t>
  </si>
  <si>
    <t>擁明國際開發有限公司</t>
  </si>
  <si>
    <t>彰化縣彰化市中央路１３５號１樓</t>
  </si>
  <si>
    <t>001956</t>
  </si>
  <si>
    <t>晟陽國際開發有限公司</t>
  </si>
  <si>
    <t>臺北市松山區八德路４段７２巷１２弄１之１號</t>
  </si>
  <si>
    <t>001982</t>
  </si>
  <si>
    <t>遠通人力資源管理顧問有限公司</t>
  </si>
  <si>
    <t>002032</t>
  </si>
  <si>
    <t>一信國際開發有限公司</t>
  </si>
  <si>
    <t>彰化縣彰化市辭修路１９３之２號１樓</t>
  </si>
  <si>
    <t>002121</t>
  </si>
  <si>
    <t>凱勵國際有限公司</t>
  </si>
  <si>
    <t>002155</t>
  </si>
  <si>
    <t>上毅國際企業有限公司</t>
  </si>
  <si>
    <t>新北市中和區中和路３２６號４樓之１</t>
  </si>
  <si>
    <t>000401</t>
  </si>
  <si>
    <t>富力國際開發股份有限公司</t>
  </si>
  <si>
    <t>新北市土城區金城路２段２６５號２樓</t>
  </si>
  <si>
    <t>000422</t>
  </si>
  <si>
    <t>國泰人力仲介有限公司</t>
  </si>
  <si>
    <t>臺北市南港區興華路３０巷１５號</t>
  </si>
  <si>
    <t>000537</t>
  </si>
  <si>
    <t>鋐祥人力派遣有限公司</t>
  </si>
  <si>
    <t>桃園縣桃園市縣府路３３２之８號Ｃ室</t>
  </si>
  <si>
    <t>000553</t>
  </si>
  <si>
    <t>鋐祥企業有限公司</t>
  </si>
  <si>
    <t>桃園縣桃園市縣府路３３２之８號９樓之１</t>
  </si>
  <si>
    <t>000632</t>
  </si>
  <si>
    <t>泰豐國際人才仲介有限公司</t>
  </si>
  <si>
    <t>新北市土城區金城路２段２４２巷１號８樓</t>
  </si>
  <si>
    <t>000722</t>
  </si>
  <si>
    <t>盈象人力資源管理顧問有限公司</t>
  </si>
  <si>
    <t>桃園縣中壢市榮民南路８８２號１樓</t>
  </si>
  <si>
    <t>000948</t>
  </si>
  <si>
    <t>世翔人力資源管理顧問有限公司</t>
  </si>
  <si>
    <t>高雄市三民區三民街２６０號</t>
  </si>
  <si>
    <t>001195</t>
  </si>
  <si>
    <t>好評國際有限公司</t>
  </si>
  <si>
    <t>臺北市文山區景中街３７號</t>
  </si>
  <si>
    <t>001248</t>
  </si>
  <si>
    <t>東弘人力管理顧問有限公司</t>
  </si>
  <si>
    <t>桃園縣八德市廣福路３８４號１樓</t>
  </si>
  <si>
    <t>001260</t>
  </si>
  <si>
    <t>自得國際人力仲介有限公司</t>
  </si>
  <si>
    <t>001302</t>
  </si>
  <si>
    <t>仲達國際股份有限公司</t>
  </si>
  <si>
    <t>001415</t>
  </si>
  <si>
    <t>鼎興立人力資源管理顧問有限公司</t>
  </si>
  <si>
    <t>桃園縣中壢市龍昌路３１２號１樓</t>
  </si>
  <si>
    <t>001425</t>
  </si>
  <si>
    <t>鑫瑞國際開發有限公司</t>
  </si>
  <si>
    <t>臺南市永康區永大路３段４６９巷３２號１樓</t>
  </si>
  <si>
    <t>001526</t>
  </si>
  <si>
    <t>國聯人力資管企業有限公司</t>
  </si>
  <si>
    <t>桃園縣八德市東勇街５６０巷５弄１號１樓</t>
  </si>
  <si>
    <t>001618</t>
  </si>
  <si>
    <t>暉利隆國際發展有限公司</t>
  </si>
  <si>
    <t>嘉義縣民雄鄉進興街１７９之２號</t>
  </si>
  <si>
    <t>001649</t>
  </si>
  <si>
    <t>沛璟國際興業有限公司</t>
  </si>
  <si>
    <t>高雄市三民區自強一路２４３巷２６之３號</t>
  </si>
  <si>
    <t>001752</t>
  </si>
  <si>
    <t>皇冠人力仲介有限公司</t>
  </si>
  <si>
    <t>001944</t>
  </si>
  <si>
    <t>貝斯特人力資源有限公司</t>
  </si>
  <si>
    <t>002001</t>
  </si>
  <si>
    <t>新力人力仲介有限公司</t>
  </si>
  <si>
    <t>嘉義縣民雄鄉雙福村雙福７８之１７０號１樓</t>
  </si>
  <si>
    <t>002022</t>
  </si>
  <si>
    <t>凱程國際人力資源有限公司</t>
  </si>
  <si>
    <t>臺北市內湖區康樂街２０１巷４１號</t>
  </si>
  <si>
    <t>002034</t>
  </si>
  <si>
    <t>驊朗企業有限公司</t>
  </si>
  <si>
    <t>臺北市文山區景隆街１７之２號１樓</t>
  </si>
  <si>
    <t>002130</t>
  </si>
  <si>
    <t>優人力國際股份有限公司</t>
  </si>
  <si>
    <t>臺南市永康區永安路１０３巷１０號</t>
  </si>
  <si>
    <t>002172</t>
  </si>
  <si>
    <t>晨夆國際實業有限公司</t>
  </si>
  <si>
    <t>臺中市北屯區僑孝街３２巷８７號</t>
  </si>
  <si>
    <t>002179</t>
  </si>
  <si>
    <t>緯宸國際開發有限公司</t>
  </si>
  <si>
    <t>臺中市北屯區松文街１３號１樓</t>
  </si>
  <si>
    <t>000320</t>
  </si>
  <si>
    <t>田嘉企業股份有限公司</t>
  </si>
  <si>
    <t>臺北市內湖區環山路１段７７號４樓</t>
  </si>
  <si>
    <t>000380</t>
  </si>
  <si>
    <t>立岱國際有限公司</t>
  </si>
  <si>
    <t>桃園縣桃園市中山東路１７７號１樓</t>
  </si>
  <si>
    <t>000569</t>
  </si>
  <si>
    <t>僑鉅國際開發有限公司</t>
  </si>
  <si>
    <t>臺中市西屯區漢口路２段２１之１號３樓</t>
  </si>
  <si>
    <t>000667</t>
  </si>
  <si>
    <t>海洋企管顧問有限公司</t>
  </si>
  <si>
    <t>臺中市北區文心路４段２００號８樓之５</t>
  </si>
  <si>
    <t>000707</t>
  </si>
  <si>
    <t>揚捷國際有限公司</t>
  </si>
  <si>
    <t>臺北市中山區朱馥里建國北路二段３３號９樓之６</t>
  </si>
  <si>
    <t>000711</t>
  </si>
  <si>
    <t>三禾管理顧問有限公司</t>
  </si>
  <si>
    <t>新北市新莊區中山路１段１０７號２２樓之５及２１樓之１</t>
  </si>
  <si>
    <t>000769</t>
  </si>
  <si>
    <t>勝亞人力資源管理顧問有限公司</t>
  </si>
  <si>
    <t>高雄市楠梓區軍校路８００號１３樓之１</t>
  </si>
  <si>
    <t>000770</t>
  </si>
  <si>
    <t>利豐國際股份有限公司</t>
  </si>
  <si>
    <t>桃園縣桃園市延平路２９號１樓</t>
  </si>
  <si>
    <t>001094</t>
  </si>
  <si>
    <t>賓紛實業有限公司</t>
  </si>
  <si>
    <t>嘉義市東區公明路６８號</t>
  </si>
  <si>
    <t>001229</t>
  </si>
  <si>
    <t>星晟國際有限公司</t>
  </si>
  <si>
    <t>嘉義市東區公明路８３號２樓</t>
  </si>
  <si>
    <t>001259</t>
  </si>
  <si>
    <t>立園生技股份有限公司</t>
  </si>
  <si>
    <t>桃園縣桃園市中山東路１５９號</t>
  </si>
  <si>
    <t>001308</t>
  </si>
  <si>
    <t>天賜人力資源顧問有限公司</t>
  </si>
  <si>
    <t>臺北市中山區松江路１８５號１２樓之７</t>
  </si>
  <si>
    <t>001326</t>
  </si>
  <si>
    <t>勁久外勞仲介有限公司</t>
  </si>
  <si>
    <t>臺中市西屯區漢成六街４７號１樓</t>
  </si>
  <si>
    <t>001339</t>
  </si>
  <si>
    <t>福爾摩沙國際開發股份有限公司</t>
  </si>
  <si>
    <t>南投縣南投市工業路２６０號１樓</t>
  </si>
  <si>
    <t>001674</t>
  </si>
  <si>
    <t>泰葳國際有限公司</t>
  </si>
  <si>
    <t>臺中市北屯區文心路４段４８０號５樓</t>
  </si>
  <si>
    <t>001733</t>
  </si>
  <si>
    <t>泰盟人力仲介有限公司</t>
  </si>
  <si>
    <t>高雄市楠梓區壽民路１２８號</t>
  </si>
  <si>
    <t>001846</t>
  </si>
  <si>
    <t>凱翔人力仲介有限公司</t>
  </si>
  <si>
    <t>臺北市內湖區舊宗路２段１８１巷６號４樓之１</t>
  </si>
  <si>
    <t>001859</t>
  </si>
  <si>
    <t>鴻勳開發有限公司</t>
  </si>
  <si>
    <t>南投縣南投市南崗二路５５９號１樓</t>
  </si>
  <si>
    <t>002131</t>
  </si>
  <si>
    <t>大益國際事業股份有限公司</t>
  </si>
  <si>
    <t>新北市新莊區中正路３８７號１３樓</t>
  </si>
  <si>
    <t>000198</t>
  </si>
  <si>
    <t>安勝國際企業有限公司</t>
  </si>
  <si>
    <t>高雄市三民區建興路２４號３樓之１</t>
  </si>
  <si>
    <t>000390</t>
  </si>
  <si>
    <t>鎔成實業有限公司</t>
  </si>
  <si>
    <t>新北市三重區集賢路１號２樓</t>
  </si>
  <si>
    <t>000507</t>
  </si>
  <si>
    <t>協益人力仲介有限公司</t>
  </si>
  <si>
    <t>000541</t>
  </si>
  <si>
    <t>華成國際有限公司</t>
  </si>
  <si>
    <t>新北市新莊區頭興街１２２號２樓</t>
  </si>
  <si>
    <t>000546</t>
  </si>
  <si>
    <t>永恩人力資源管理顧問有限公司</t>
  </si>
  <si>
    <t>新北市板橋區民治街１２號</t>
  </si>
  <si>
    <t>000681</t>
  </si>
  <si>
    <t>仁合顧問有限公司</t>
  </si>
  <si>
    <t>000821</t>
  </si>
  <si>
    <t>宇辰國際開發有限公司</t>
  </si>
  <si>
    <t>高雄市三民區陽明路２５７號４樓</t>
  </si>
  <si>
    <t>000869</t>
  </si>
  <si>
    <t>信鴻人力仲介有限公司</t>
  </si>
  <si>
    <t>臺中市北區太原五街１６號１樓</t>
  </si>
  <si>
    <t>000896</t>
  </si>
  <si>
    <t>品丘廣告事業有限公司</t>
  </si>
  <si>
    <t>新竹市中央路３３１巷３號５樓</t>
  </si>
  <si>
    <t>000955</t>
  </si>
  <si>
    <t>大捷開發有限公司</t>
  </si>
  <si>
    <t>臺北市士林區天母北路２之２號１樓</t>
  </si>
  <si>
    <t>001233</t>
  </si>
  <si>
    <t>永山國際開發有限公司</t>
  </si>
  <si>
    <t>臺中市南區工學一街１６７巷２０號</t>
  </si>
  <si>
    <t>001324</t>
  </si>
  <si>
    <t>詠慶人力開發有限公司</t>
  </si>
  <si>
    <t>001401</t>
  </si>
  <si>
    <t>優傑企業管理顧問有限公司</t>
  </si>
  <si>
    <t>新竹市中華路３段９號９樓之２</t>
  </si>
  <si>
    <t>001474</t>
  </si>
  <si>
    <t>友達開發有限公司</t>
  </si>
  <si>
    <t>新北市板橋區漢生東路２３巷１７號２樓</t>
  </si>
  <si>
    <t>001648</t>
  </si>
  <si>
    <t>金饌國際有限公司</t>
  </si>
  <si>
    <t>臺中市北屯區中清路１５４巷３６弄１０號１樓</t>
  </si>
  <si>
    <t>001655</t>
  </si>
  <si>
    <t>萬通國際人力開發股份有限公司</t>
  </si>
  <si>
    <t>001706</t>
  </si>
  <si>
    <t>東贏管理顧問有限公司</t>
  </si>
  <si>
    <t>高雄市鳳山區青年路２段１７７號１０樓</t>
  </si>
  <si>
    <t>001814</t>
  </si>
  <si>
    <t>勝新人力仲介有限公司</t>
  </si>
  <si>
    <t>高雄市鳳山區文衡路２８９號１１樓</t>
  </si>
  <si>
    <t>001902</t>
  </si>
  <si>
    <t>寶譽晟國際商務有限公司</t>
  </si>
  <si>
    <t>臺北市大同區民族西路２２３之８號</t>
  </si>
  <si>
    <t>001992</t>
  </si>
  <si>
    <t>勝暉國際事業有限公司</t>
  </si>
  <si>
    <t>臺中市北屯區松山街１６２號</t>
  </si>
  <si>
    <t>002078</t>
  </si>
  <si>
    <t>亞東人力仲介有限公司</t>
  </si>
  <si>
    <t>新北市新莊區自強街７０巷５弄１之１號２樓</t>
  </si>
  <si>
    <t>000192</t>
  </si>
  <si>
    <t>萬通人力資源顧問股份有限公司</t>
  </si>
  <si>
    <t>000697</t>
  </si>
  <si>
    <t>丰元國際有限公司</t>
  </si>
  <si>
    <t>臺中市豐原區頂街里向陽路１５號１樓</t>
  </si>
  <si>
    <t>000701</t>
  </si>
  <si>
    <t>天瀚人力仲介有限公司</t>
  </si>
  <si>
    <t>嘉義縣水上鄉粗溪村中山路２段５０６號</t>
  </si>
  <si>
    <t>000789</t>
  </si>
  <si>
    <t>鴻寶國際有限公司</t>
  </si>
  <si>
    <t>臺北市松山區八德路３段８１號４樓之２</t>
  </si>
  <si>
    <t>000875</t>
  </si>
  <si>
    <t>萬和國際股份有限公司</t>
  </si>
  <si>
    <t>臺北市松山區南京東路４段１７１號８樓之５</t>
  </si>
  <si>
    <t>001052</t>
  </si>
  <si>
    <t>昱泰開發實業有限公司</t>
  </si>
  <si>
    <t>高雄市楠梓區建楠路２３６號８樓之１</t>
  </si>
  <si>
    <t>001134</t>
  </si>
  <si>
    <t>才大國際有限公司</t>
  </si>
  <si>
    <t>臺中市豐原區忠孝街７９巷２６號１樓</t>
  </si>
  <si>
    <t>001150</t>
  </si>
  <si>
    <t>時興國際有限公司</t>
  </si>
  <si>
    <t>桃園縣桃園市愛國街４７號１樓</t>
  </si>
  <si>
    <t>001274</t>
  </si>
  <si>
    <t>靖源國際有限公司</t>
  </si>
  <si>
    <t>桃園縣桃園市昆明路１２７號１樓</t>
  </si>
  <si>
    <t>001377</t>
  </si>
  <si>
    <t>嘉慶國際有限公司</t>
  </si>
  <si>
    <t>桃園縣桃園市中山路１０５８號４樓</t>
  </si>
  <si>
    <t>001412</t>
  </si>
  <si>
    <t>鵬毅人力仲介有限公司</t>
  </si>
  <si>
    <t>高雄市三民區臥龍路５４巷４８號</t>
  </si>
  <si>
    <t>001446</t>
  </si>
  <si>
    <t>育懋國際仲介有限公司</t>
  </si>
  <si>
    <t>雲林縣斗六市明德北路１段３７５號１樓</t>
  </si>
  <si>
    <t>001512</t>
  </si>
  <si>
    <t>宏全人力資源股份有限公司</t>
  </si>
  <si>
    <t>高雄市三民區皓東路１１１號９樓</t>
  </si>
  <si>
    <t>001522</t>
  </si>
  <si>
    <t>東亞人力開發有限公司</t>
  </si>
  <si>
    <t>桃園縣桃園市四維街７４號</t>
  </si>
  <si>
    <t>001573</t>
  </si>
  <si>
    <t>和信國際企業有限公司</t>
  </si>
  <si>
    <t>臺南市永康區聖龍街４７號１樓</t>
  </si>
  <si>
    <t>001617</t>
  </si>
  <si>
    <t>寶華人力仲介有限公司</t>
  </si>
  <si>
    <t>001836</t>
  </si>
  <si>
    <t>福元國際人力仲介有限公司</t>
  </si>
  <si>
    <t>雲林縣斗南鎮長安路２段１９０號１樓</t>
  </si>
  <si>
    <t>001870</t>
  </si>
  <si>
    <t>勝宇人力資源管理顧問有限公司</t>
  </si>
  <si>
    <t>臺中市北屯區文心路３段４４７號１０樓之１</t>
  </si>
  <si>
    <t>001950</t>
  </si>
  <si>
    <t>長慶國際開發股份有限公司</t>
  </si>
  <si>
    <t>雲林縣斗六市鎮北里明德北路２段９５、９７號１樓</t>
  </si>
  <si>
    <t>002005</t>
  </si>
  <si>
    <t>鴻昌開發人力資源有限公司</t>
  </si>
  <si>
    <t>高雄市楠梓區建楠路２３６號８樓之２</t>
  </si>
  <si>
    <t>002027</t>
  </si>
  <si>
    <t>天檀人力資源有限公司</t>
  </si>
  <si>
    <t>嘉義縣水上鄉中山路２段５０６號２樓</t>
  </si>
  <si>
    <t>000375</t>
  </si>
  <si>
    <t>鎵鴻人力資源管理顧問股份有限公司</t>
  </si>
  <si>
    <t>桃園縣中壢市福星二街１８號１樓</t>
  </si>
  <si>
    <t>000389</t>
  </si>
  <si>
    <t>舒威企業有限公司</t>
  </si>
  <si>
    <t>新北市土城區忠義路３３號</t>
  </si>
  <si>
    <t>000581</t>
  </si>
  <si>
    <t>聖瑪力人力仲介有限公司</t>
  </si>
  <si>
    <t>新北市永和區文化路１３７巷７弄１２號</t>
  </si>
  <si>
    <t>000747</t>
  </si>
  <si>
    <t>順立開發有限公司</t>
  </si>
  <si>
    <t>彰化縣彰化市金馬路２段５１８號１樓</t>
  </si>
  <si>
    <t>000833</t>
  </si>
  <si>
    <t>日新國際開發有限公司</t>
  </si>
  <si>
    <t>臺北市松山區長安東路２段２１５號１４樓之４</t>
  </si>
  <si>
    <t>001103</t>
  </si>
  <si>
    <t>誠偉外勞仲介有限公司</t>
  </si>
  <si>
    <t>宜蘭縣羅東鎮南昌街１１之１號２樓</t>
  </si>
  <si>
    <t>001119</t>
  </si>
  <si>
    <t>鎵泓國際股份有限公司</t>
  </si>
  <si>
    <t>桃園縣中壢市福星二街１８號２樓</t>
  </si>
  <si>
    <t>001182</t>
  </si>
  <si>
    <t>翰星國際人力仲介有限公司</t>
  </si>
  <si>
    <t>臺南市佳里區六安里青年街８６號</t>
  </si>
  <si>
    <t>001188</t>
  </si>
  <si>
    <t>賀康國際開發有限公司</t>
  </si>
  <si>
    <t>雲林縣虎尾鎮立德路１２３巷３５號１樓</t>
  </si>
  <si>
    <t>001429</t>
  </si>
  <si>
    <t>欣聯人力仲介有限公司</t>
  </si>
  <si>
    <t>彰化縣彰化市中央路１８４號３樓之４</t>
  </si>
  <si>
    <t>001486</t>
  </si>
  <si>
    <t>吉祥人力資源顧問有限公司</t>
  </si>
  <si>
    <t>001572</t>
  </si>
  <si>
    <t>圻康國際有限公司</t>
  </si>
  <si>
    <t>新北市永和區民樂街５９巷２６弄１６號</t>
  </si>
  <si>
    <t>001613</t>
  </si>
  <si>
    <t>新巨人力資源管理顧問有限公司</t>
  </si>
  <si>
    <t>臺南市新營區博愛街３５號２樓</t>
  </si>
  <si>
    <t>001614</t>
  </si>
  <si>
    <t>華碩人力資源管理顧問有限公司</t>
  </si>
  <si>
    <t>臺北市中山區長安東路２段１７８號１０樓之２</t>
  </si>
  <si>
    <t>001751</t>
  </si>
  <si>
    <t>高億人力資源管理有限公司</t>
  </si>
  <si>
    <t>高雄市三民區和順街９３號４樓之１</t>
  </si>
  <si>
    <t>001777</t>
  </si>
  <si>
    <t>新兆宇國際事業股份有限公司</t>
  </si>
  <si>
    <t>彰化縣彰化市金馬路１段５２７號１樓</t>
  </si>
  <si>
    <t>001782</t>
  </si>
  <si>
    <t>邦雍人力仲介有限公司</t>
  </si>
  <si>
    <t>臺北市松山區塔悠路８７號９樓之１</t>
  </si>
  <si>
    <t>001784</t>
  </si>
  <si>
    <t>鑫富邦國際開發有限公司</t>
  </si>
  <si>
    <t>彰化縣彰化市中央路５７號</t>
  </si>
  <si>
    <t>001891</t>
  </si>
  <si>
    <t>人仁國際開發有限公司</t>
  </si>
  <si>
    <t>高雄市三民區聯興路１１１號２樓</t>
  </si>
  <si>
    <t>001910</t>
  </si>
  <si>
    <t>北台灣國際人力資源有限公司</t>
  </si>
  <si>
    <t>新北市土城區慶安街７號１樓</t>
  </si>
  <si>
    <t>001921</t>
  </si>
  <si>
    <t>騏鑑人力資源管理顧問有限公司</t>
  </si>
  <si>
    <t>桃園縣平鎮市宋屋里１３鄰延平路３段２４８號２樓</t>
  </si>
  <si>
    <t>002139</t>
  </si>
  <si>
    <t>東安人力仲介有限公司</t>
  </si>
  <si>
    <t>桃園縣楊梅市環東路５０８號</t>
  </si>
  <si>
    <t>000298</t>
  </si>
  <si>
    <t>聚材企管顧問有限公司</t>
  </si>
  <si>
    <t>桃園縣八德市福興村６鄰建國路５０巷９號５樓</t>
  </si>
  <si>
    <t>000333</t>
  </si>
  <si>
    <t>飛國企業有限公司</t>
  </si>
  <si>
    <t>臺北市松山區南京東路５段１５６號１０樓</t>
  </si>
  <si>
    <t>000352</t>
  </si>
  <si>
    <t>億達國際開發有限公司</t>
  </si>
  <si>
    <t>高雄市前鎮區汕頭街７７號</t>
  </si>
  <si>
    <t>000384</t>
  </si>
  <si>
    <t>楷模國際股份有限公司</t>
  </si>
  <si>
    <t>桃園縣桃園市大興西路２段６號１８樓之５</t>
  </si>
  <si>
    <t>000436</t>
  </si>
  <si>
    <t>百盛人力資源顧問有限公司</t>
  </si>
  <si>
    <t>臺北市松山區南京東路５段５６號１０樓</t>
  </si>
  <si>
    <t>001098</t>
  </si>
  <si>
    <t>家信國際企業有限公司</t>
  </si>
  <si>
    <t>臺南市永康區大橋一街１０３巷１９２號１樓</t>
  </si>
  <si>
    <t>001184</t>
  </si>
  <si>
    <t>慶紘人力資源管理顧問有限公司</t>
  </si>
  <si>
    <t>新北市板橋區雙十路３段７０巷５號</t>
  </si>
  <si>
    <t>001185</t>
  </si>
  <si>
    <t>安仁人力資源管理顧問有限公司</t>
  </si>
  <si>
    <t>臺北市松山區南京東路５段７０號１０樓之３</t>
  </si>
  <si>
    <t>001224</t>
  </si>
  <si>
    <t>得眾人力仲介有限公司</t>
  </si>
  <si>
    <t>臺中市南屯區文心南一路１號４樓</t>
  </si>
  <si>
    <t>001272</t>
  </si>
  <si>
    <t>秉蜂國際開發有限公司</t>
  </si>
  <si>
    <t>001427</t>
  </si>
  <si>
    <t>家鄉實業有限公司</t>
  </si>
  <si>
    <t>屏東縣屏東市建國路１１１之５號１樓</t>
  </si>
  <si>
    <t>001627</t>
  </si>
  <si>
    <t>玖毅國際開發有限公司</t>
  </si>
  <si>
    <t>001728</t>
  </si>
  <si>
    <t>冠泰國際開發有限公司</t>
  </si>
  <si>
    <t>彰化縣彰化市中山路２段２５０號３樓</t>
  </si>
  <si>
    <t>001754</t>
  </si>
  <si>
    <t>家豪國際實業有限公司</t>
  </si>
  <si>
    <t>臺中市南屯區向心路１０５號１樓</t>
  </si>
  <si>
    <t>001776</t>
  </si>
  <si>
    <t>全球人力資源管理顧問有限公司</t>
  </si>
  <si>
    <t>001780</t>
  </si>
  <si>
    <t>佶貝特國際生產力有限公司</t>
  </si>
  <si>
    <t>臺中市西屯區大恩街４０號７樓</t>
  </si>
  <si>
    <t>001806</t>
  </si>
  <si>
    <t>崇善國際開發有限公司</t>
  </si>
  <si>
    <t>高雄市前鎮區英德街７９號</t>
  </si>
  <si>
    <t>001939</t>
  </si>
  <si>
    <t>亞太國際人力仲介有限公司</t>
  </si>
  <si>
    <t>桃園縣桃園市大興西路２段８０巷２９號２樓</t>
  </si>
  <si>
    <t>001995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</si>
</sst>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[Red]\(0.0\)"/>
    <numFmt numFmtId="177" formatCode="0.00_);[Red]\(0.00\)"/>
    <numFmt numFmtId="178" formatCode="0_ "/>
    <numFmt numFmtId="179" formatCode="0.00_ "/>
    <numFmt numFmtId="180" formatCode="[$-404]General"/>
    <numFmt numFmtId="181" formatCode="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00_ "/>
    <numFmt numFmtId="187" formatCode="[$-404]AM/PM\ hh:mm:ss"/>
    <numFmt numFmtId="188" formatCode="#,##0.00_ "/>
    <numFmt numFmtId="189" formatCode="0.00000_ "/>
    <numFmt numFmtId="190" formatCode="0.0000_ "/>
    <numFmt numFmtId="191" formatCode="0.000_ "/>
    <numFmt numFmtId="192" formatCode="m&quot;月&quot;d&quot;日&quot;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0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36" applyNumberFormat="1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" xfId="33"/>
    <cellStyle name="一般 2" xfId="34"/>
    <cellStyle name="一般 3" xfId="35"/>
    <cellStyle name="一般_Sheet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01&#24180;&#24230;&#31169;&#31435;&#23601;&#26989;&#26381;&#21209;&#27231;&#27083;&#24478;&#20107;&#36328;&#22283;&#20154;&#21147;&#20210;&#20171;&#26381;&#21209;&#21697;&#36074;&#35413;&#37969;\05&#31169;&#31435;&#23601;&#26989;&#26381;&#21209;&#27231;&#27083;\&#27231;&#27083;&#21517;&#21934;-102.08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7300134\Local%20Settings\Temporary%20Internet%20Files\Content.Outlook\E13WWUA4\101&#24180;&#22806;&#21214;&#35413;&#37969;&#25104;&#32318;-102.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000002</v>
          </cell>
          <cell r="C2" t="str">
            <v>營利兼營</v>
          </cell>
          <cell r="D2" t="str">
            <v>證豐企業管理顧問有限公司</v>
          </cell>
          <cell r="E2" t="str">
            <v>CHENG-FONG EMPLOYMENT CO., LTD.</v>
          </cell>
          <cell r="F2" t="str">
            <v>桃園縣政府</v>
          </cell>
          <cell r="G2" t="str">
            <v>330</v>
          </cell>
          <cell r="H2" t="str">
            <v>桃園縣桃園市大興西路２段６５號１８樓</v>
          </cell>
          <cell r="I2" t="str">
            <v>18F,NO.65,SEC.2,TAHSIN W. RD.,TAOYUAN CITY,TAOYUAN COUNTY,TAIWAN(R.O.C.)</v>
          </cell>
          <cell r="J2" t="str">
            <v>03-3018999</v>
          </cell>
          <cell r="K2" t="str">
            <v>02-3018777</v>
          </cell>
        </row>
        <row r="3">
          <cell r="A3" t="str">
            <v>000003</v>
          </cell>
          <cell r="C3" t="str">
            <v>營利兼營</v>
          </cell>
          <cell r="D3" t="str">
            <v>實踐家有限公司</v>
          </cell>
          <cell r="E3" t="str">
            <v>AUSTIN MANPOWER AGENCY CO., LTD.</v>
          </cell>
          <cell r="F3" t="str">
            <v>臺北市大安區</v>
          </cell>
          <cell r="G3" t="str">
            <v>106</v>
          </cell>
          <cell r="H3" t="str">
            <v>臺北市大安區忠孝東路３段１３６號１０樓</v>
          </cell>
          <cell r="I3" t="str">
            <v>10F,NO.136,SEC.3,JHONGSIAO E. RD.,DA-AN DIST.,TAIPEI CITY,TAIWAN(R.O.C.)</v>
          </cell>
          <cell r="J3" t="str">
            <v>02-27788166</v>
          </cell>
          <cell r="K3" t="str">
            <v>02-27784811</v>
          </cell>
        </row>
        <row r="4">
          <cell r="A4" t="str">
            <v>000005</v>
          </cell>
          <cell r="C4" t="str">
            <v>營利兼營</v>
          </cell>
          <cell r="D4" t="str">
            <v>東南亞人力資源管理顧問有限公司</v>
          </cell>
          <cell r="E4" t="str">
            <v>SOUTHEAST ASIA HUMAN RESOURCES MANAGEMENT AND CONSULTATION CO., LTD.</v>
          </cell>
          <cell r="F4" t="str">
            <v>臺北市松山區</v>
          </cell>
          <cell r="G4" t="str">
            <v>104</v>
          </cell>
          <cell r="H4" t="str">
            <v>臺北市松山區南京東路５段６３號６樓</v>
          </cell>
          <cell r="I4" t="str">
            <v>6F,NO.63,SEC.5,NANJING E. RD.,SONGSHAN DIST.,TAIPEI CITY,TAIWAN(R.O.C.)</v>
          </cell>
          <cell r="J4" t="str">
            <v>02-27631234</v>
          </cell>
          <cell r="K4" t="str">
            <v>02-87878794</v>
          </cell>
        </row>
        <row r="5">
          <cell r="A5" t="str">
            <v>000006</v>
          </cell>
          <cell r="C5" t="str">
            <v>營利兼營</v>
          </cell>
          <cell r="D5" t="str">
            <v>力群國際開發有限公司</v>
          </cell>
          <cell r="E5" t="str">
            <v>LEC CHUEN INTERNATIONAL DEVELOPMENT CO.,LTD.</v>
          </cell>
          <cell r="F5" t="str">
            <v>桃園縣政府</v>
          </cell>
          <cell r="G5" t="str">
            <v>330</v>
          </cell>
          <cell r="H5" t="str">
            <v>桃園縣桃園市萬壽路３段９９巷１８號１樓</v>
          </cell>
          <cell r="I5" t="str">
            <v>1F,NO.18,LN.99,SEC.3,WANSHOU RD.,TAOYUAN CITY,TAOYUAN COUNTY,TAIWAN(R.O.C.)</v>
          </cell>
          <cell r="J5" t="str">
            <v>03-3317007</v>
          </cell>
          <cell r="K5" t="str">
            <v>03-3317009</v>
          </cell>
        </row>
        <row r="6">
          <cell r="A6" t="str">
            <v>000007</v>
          </cell>
          <cell r="C6" t="str">
            <v>營利兼營</v>
          </cell>
          <cell r="D6" t="str">
            <v>品翔國際股份有限公司</v>
          </cell>
          <cell r="E6" t="str">
            <v>PRO-ENHANCE INTERNATIONAL SERVICES INC.</v>
          </cell>
          <cell r="F6" t="str">
            <v>新竹縣政府</v>
          </cell>
          <cell r="G6" t="str">
            <v>302</v>
          </cell>
          <cell r="H6" t="str">
            <v>新竹縣竹北市光明６路東１段２５３號２樓</v>
          </cell>
          <cell r="I6" t="str">
            <v>2F,NO.253,DONG SEC.1,GUANGMING 6TH RD.,ZHUBEI CITY,HSINCHU COUNTY,TAIWAN(R.O.C.)</v>
          </cell>
          <cell r="J6" t="str">
            <v>03-5534748</v>
          </cell>
          <cell r="K6" t="str">
            <v>03-5534749</v>
          </cell>
        </row>
        <row r="7">
          <cell r="A7" t="str">
            <v>000015</v>
          </cell>
          <cell r="C7" t="str">
            <v>營利兼營</v>
          </cell>
          <cell r="D7" t="str">
            <v>龍城顧問股份有限公司</v>
          </cell>
          <cell r="E7" t="str">
            <v>IMPERIAL CITY CONSULTANT CO.,LTD.</v>
          </cell>
          <cell r="F7" t="str">
            <v>桃園縣政府</v>
          </cell>
          <cell r="G7" t="str">
            <v>320</v>
          </cell>
          <cell r="H7" t="str">
            <v>桃園縣中壢市中北路２段１１７號１０樓之１</v>
          </cell>
          <cell r="I7" t="str">
            <v>10F-1,NO.117,SEC.2,JHONG N.RD.,JHONG-LI CITY,TAOYUAN COUNTY,TAIWAN(R.O.C.)</v>
          </cell>
          <cell r="J7" t="str">
            <v>03-4570805</v>
          </cell>
          <cell r="K7" t="str">
            <v>03-4281133</v>
          </cell>
        </row>
        <row r="8">
          <cell r="A8" t="str">
            <v>000016</v>
          </cell>
          <cell r="C8" t="str">
            <v>營利兼營</v>
          </cell>
          <cell r="D8" t="str">
            <v>普威達企業有限公司</v>
          </cell>
          <cell r="E8" t="str">
            <v>PROFESSIONAL MANPOWER ENTERPRISE CO., LTD.</v>
          </cell>
          <cell r="F8" t="str">
            <v>臺南市永康區</v>
          </cell>
          <cell r="G8" t="str">
            <v>710</v>
          </cell>
          <cell r="H8" t="str">
            <v>臺南市永康區中興里２２鄰中華路１９８之２０號</v>
          </cell>
          <cell r="I8" t="str">
            <v>NO.198-20,CHUNG-HWA RD.,YUNGKANG DIST.,TAINAN CITY,TAIWAN(R.O.C.)</v>
          </cell>
          <cell r="J8" t="str">
            <v>06-3128089</v>
          </cell>
          <cell r="K8" t="str">
            <v>06-3128140</v>
          </cell>
        </row>
        <row r="9">
          <cell r="A9" t="str">
            <v>000022</v>
          </cell>
          <cell r="C9" t="str">
            <v>營利兼營</v>
          </cell>
          <cell r="D9" t="str">
            <v>金格蘭企管顧問有限公司</v>
          </cell>
          <cell r="E9" t="str">
            <v>GOLDEN GRAND MANPOWER CONSULTANT CORP.</v>
          </cell>
          <cell r="F9" t="str">
            <v>臺中市西屯區</v>
          </cell>
          <cell r="G9" t="str">
            <v>406</v>
          </cell>
          <cell r="H9" t="str">
            <v>臺中市西屯區文心路３段１５２號４樓</v>
          </cell>
          <cell r="I9" t="str">
            <v>4F,NO.152,SEC.3.WENHSIN RD.,SITUN DIST.,TAICHUNG CITY,TAIWAN(R.O.C.)</v>
          </cell>
          <cell r="J9" t="str">
            <v>04-23110327</v>
          </cell>
          <cell r="K9" t="str">
            <v>04-23113245</v>
          </cell>
        </row>
        <row r="10">
          <cell r="A10" t="str">
            <v>000023</v>
          </cell>
          <cell r="C10" t="str">
            <v>營利兼營</v>
          </cell>
          <cell r="D10" t="str">
            <v>統安人力資源管理顧問股份有限公司</v>
          </cell>
          <cell r="E10" t="str">
            <v>M.P. CONSULTANT CO., LTD.</v>
          </cell>
          <cell r="F10" t="str">
            <v>臺中市西區</v>
          </cell>
          <cell r="G10" t="str">
            <v>403</v>
          </cell>
          <cell r="H10" t="str">
            <v>臺中市西區大忠南街５號１樓</v>
          </cell>
          <cell r="I10" t="str">
            <v>1F,NO.5,DA-CHUNG S. ST.,WEST DIST.,TAICHUNG CITY,TAIWAN(R.O.C.)</v>
          </cell>
          <cell r="J10" t="str">
            <v>04-23782027</v>
          </cell>
          <cell r="K10" t="str">
            <v>04-23781505</v>
          </cell>
        </row>
        <row r="11">
          <cell r="A11" t="str">
            <v>000027</v>
          </cell>
          <cell r="C11" t="str">
            <v>營利兼營</v>
          </cell>
          <cell r="D11" t="str">
            <v>一申國際股份有限公司</v>
          </cell>
          <cell r="E11" t="str">
            <v>I-SHEN MANPOWER INT'L CO., LTD.</v>
          </cell>
          <cell r="F11" t="str">
            <v>新北市三重區</v>
          </cell>
          <cell r="G11" t="str">
            <v>241</v>
          </cell>
          <cell r="H11" t="str">
            <v>新北市三重區重陽路１段６６號８樓</v>
          </cell>
          <cell r="I11" t="str">
            <v>8F,NO.66,SEC.1,CHONGYANG RD.,SHANCHONG DIST.,NEW TAIPEI CITY,TAIWAN(R.O.C.)</v>
          </cell>
          <cell r="J11" t="str">
            <v>02-89851000</v>
          </cell>
          <cell r="K11" t="str">
            <v>02-89850066</v>
          </cell>
        </row>
        <row r="12">
          <cell r="A12" t="str">
            <v>000029</v>
          </cell>
          <cell r="C12" t="str">
            <v>營利兼營</v>
          </cell>
          <cell r="D12" t="str">
            <v>仲泰祥國際開發有限公司</v>
          </cell>
          <cell r="E12" t="str">
            <v>CTS INTERNATIONAL DEVELOPMENT CO., LTD.</v>
          </cell>
          <cell r="F12" t="str">
            <v>新北市永和區</v>
          </cell>
          <cell r="G12" t="str">
            <v>234</v>
          </cell>
          <cell r="H12" t="str">
            <v>新北市永和區永平路８１巷１２號６樓之７</v>
          </cell>
          <cell r="I12" t="str">
            <v>6F-7,NO.12,LANE 81,YUNGPING RD.,YUNGHO DIST,NEW TAIPEI CITY,TAIWAN(R.O.C.)</v>
          </cell>
          <cell r="J12" t="str">
            <v>02-29279192</v>
          </cell>
          <cell r="K12" t="str">
            <v>02-66210888</v>
          </cell>
        </row>
        <row r="13">
          <cell r="A13" t="str">
            <v>000034</v>
          </cell>
          <cell r="C13" t="str">
            <v>營利兼營</v>
          </cell>
          <cell r="D13" t="str">
            <v>萬國人力仲介股份有限公司</v>
          </cell>
          <cell r="E13" t="str">
            <v>MENGO TRADING AND MANPOWER DEVELOPMENT CO., LTD.</v>
          </cell>
          <cell r="F13" t="str">
            <v>臺中市南屯區</v>
          </cell>
          <cell r="G13" t="str">
            <v>408</v>
          </cell>
          <cell r="H13" t="str">
            <v>臺中市南屯區東興路２段９８號７樓</v>
          </cell>
          <cell r="I13" t="str">
            <v>7F,NO.98,SEC.2,DONGSING RD.,NANTUN DIST.,TAICHUNG CITY,TAIWAN(R.O.C.)</v>
          </cell>
          <cell r="J13" t="str">
            <v>04-24730308</v>
          </cell>
          <cell r="K13" t="str">
            <v>04-24727448</v>
          </cell>
        </row>
        <row r="14">
          <cell r="A14" t="str">
            <v>000039</v>
          </cell>
          <cell r="C14" t="str">
            <v>營利兼營</v>
          </cell>
          <cell r="D14" t="str">
            <v>永續企業開發顧問有限公司</v>
          </cell>
          <cell r="E14" t="str">
            <v>YEONG SHY CONSULTING CO.,LTD.</v>
          </cell>
          <cell r="F14" t="str">
            <v>新北市三重區</v>
          </cell>
          <cell r="G14" t="str">
            <v/>
          </cell>
          <cell r="H14" t="str">
            <v>新北市三重區光明里重安街１３２號１０樓之１</v>
          </cell>
          <cell r="I14" t="str">
            <v>10-1F,NO.132,CHUNG-AN ST.,SAN CHUNG DIST.,NEW TAIPEI CITY,TAIWAN(R.O.C.)</v>
          </cell>
          <cell r="J14" t="str">
            <v>02-29782276</v>
          </cell>
          <cell r="K14" t="str">
            <v>02-29749832</v>
          </cell>
        </row>
        <row r="15">
          <cell r="A15" t="str">
            <v>000041</v>
          </cell>
          <cell r="C15" t="str">
            <v>營利兼營</v>
          </cell>
          <cell r="D15" t="str">
            <v>海外人力資源管理顧問有限公司</v>
          </cell>
          <cell r="E15" t="str">
            <v>OVERSEAS MANPOWER RESOURCES INC.</v>
          </cell>
          <cell r="F15" t="str">
            <v>臺北市中山區</v>
          </cell>
          <cell r="G15" t="str">
            <v/>
          </cell>
          <cell r="H15" t="str">
            <v>臺北市中山區松江路１５２號８樓之５</v>
          </cell>
          <cell r="I15" t="str">
            <v>8F-5.NO.152,SUNGCHIANG RD.,CHUNGSHUN DIST.,TAIPEI CITY,TAIWAN(R.O.C.)</v>
          </cell>
          <cell r="J15" t="str">
            <v>02-25114942</v>
          </cell>
          <cell r="K15" t="str">
            <v>02-25114532</v>
          </cell>
        </row>
        <row r="16">
          <cell r="A16" t="str">
            <v>000042</v>
          </cell>
          <cell r="C16" t="str">
            <v>營利兼營</v>
          </cell>
          <cell r="D16" t="str">
            <v>亞太人力資源管理顧問有限公司</v>
          </cell>
          <cell r="E16" t="str">
            <v>PAN-ASIA MANPOWER MANAGEMEANT CO., LTD.</v>
          </cell>
          <cell r="F16" t="str">
            <v>桃園縣政府</v>
          </cell>
          <cell r="G16" t="str">
            <v>330</v>
          </cell>
          <cell r="H16" t="str">
            <v>桃園縣桃園市大興西路２段８０巷２９號１樓</v>
          </cell>
          <cell r="I16" t="str">
            <v>1F,NO.29,LANE 80,SEC.2,DASING W. RD.,TAOYUAN CITY,TAOYUAN COUNTY,TAIWAN(R.O.C.)</v>
          </cell>
          <cell r="J16" t="str">
            <v>03-3575311</v>
          </cell>
          <cell r="K16" t="str">
            <v>03-3574296</v>
          </cell>
        </row>
        <row r="17">
          <cell r="A17" t="str">
            <v>000049</v>
          </cell>
          <cell r="C17" t="str">
            <v>營利兼營</v>
          </cell>
          <cell r="D17" t="str">
            <v>友連一有限公司</v>
          </cell>
          <cell r="E17" t="str">
            <v>UNION I CO.,LTD.</v>
          </cell>
          <cell r="F17" t="str">
            <v>新北市中和區</v>
          </cell>
          <cell r="G17" t="str">
            <v/>
          </cell>
          <cell r="H17" t="str">
            <v>新北市中和區建一路１４８號７樓</v>
          </cell>
          <cell r="I17" t="str">
            <v>7F,NO.148,CHIEN-YI RD.,CHUNG HO DIST.,NEW TAIPEI CITY,TAIWAN(R.O.C.)</v>
          </cell>
          <cell r="J17" t="str">
            <v>02-82281848</v>
          </cell>
          <cell r="K17" t="str">
            <v>U</v>
          </cell>
        </row>
        <row r="18">
          <cell r="A18" t="str">
            <v>000051</v>
          </cell>
          <cell r="C18" t="str">
            <v>營利兼營</v>
          </cell>
          <cell r="D18" t="str">
            <v>宏保股份有限公司</v>
          </cell>
          <cell r="E18" t="str">
            <v>HON-POWER GROUP CO.,LTD.</v>
          </cell>
          <cell r="F18" t="str">
            <v>臺北市大安區</v>
          </cell>
          <cell r="G18" t="str">
            <v>106</v>
          </cell>
          <cell r="H18" t="str">
            <v>臺北市大安區和平東路１段６號１２樓</v>
          </cell>
          <cell r="I18" t="str">
            <v>12F,NO.6,SEC.1,HO-PING RD.,DA-AN DIST.,TAIPEI CITY,TAIWAN(R.O.C.)</v>
          </cell>
          <cell r="J18" t="str">
            <v>02-23691232</v>
          </cell>
          <cell r="K18" t="str">
            <v>02-23628854</v>
          </cell>
        </row>
        <row r="19">
          <cell r="A19" t="str">
            <v>000056</v>
          </cell>
          <cell r="C19" t="str">
            <v>營利兼營</v>
          </cell>
          <cell r="D19" t="str">
            <v>勤揚人力資源顧問有限公司</v>
          </cell>
          <cell r="E19" t="str">
            <v>CHIN YANG HUMAN-RESOURCES MGT. CO.,LTD.</v>
          </cell>
          <cell r="F19" t="str">
            <v>臺中市北區</v>
          </cell>
          <cell r="G19" t="str">
            <v/>
          </cell>
          <cell r="H19" t="str">
            <v>臺中市北區天津１街９巷６號５樓之６</v>
          </cell>
          <cell r="I19" t="str">
            <v>5F-6,NO.6,LANE 9,TIENCHIN 1 ST.,N. DIST.,TAICHUNG CITY.TAIWAN(R.O.C.)</v>
          </cell>
          <cell r="J19" t="str">
            <v>04-22910066</v>
          </cell>
          <cell r="K19" t="str">
            <v>04-22910125</v>
          </cell>
        </row>
        <row r="20">
          <cell r="A20" t="str">
            <v>000059</v>
          </cell>
          <cell r="C20" t="str">
            <v>營利兼營</v>
          </cell>
          <cell r="D20" t="str">
            <v>汎亞人力資源管理顧問有限公司</v>
          </cell>
          <cell r="E20" t="str">
            <v>PAN ASIA HUMAN RESOURCES MANAGEMENT &amp; CONSULTING CORP.</v>
          </cell>
          <cell r="F20" t="str">
            <v>臺北市大安區</v>
          </cell>
          <cell r="G20" t="str">
            <v/>
          </cell>
          <cell r="H20" t="str">
            <v>臺北市大安區和平東路２段２９５號１０樓</v>
          </cell>
          <cell r="I20" t="str">
            <v>10F.,NO.295,SEC.2,HEPING E.RD.,DA-AN DIST.,TAIPEI CITY,TAIWAN(R.O.C.)</v>
          </cell>
          <cell r="J20" t="str">
            <v>02-27555737</v>
          </cell>
          <cell r="K20" t="str">
            <v>02-27555114</v>
          </cell>
        </row>
        <row r="21">
          <cell r="A21" t="str">
            <v>000061</v>
          </cell>
          <cell r="C21" t="str">
            <v>營利兼營</v>
          </cell>
          <cell r="D21" t="str">
            <v>晟信人力仲介股份有限公司</v>
          </cell>
          <cell r="E21" t="str">
            <v>CHENG SHIN MANPOWER AGENCY CO.,LTD.</v>
          </cell>
          <cell r="F21" t="str">
            <v>臺南市安平區</v>
          </cell>
          <cell r="G21" t="str">
            <v>708</v>
          </cell>
          <cell r="H21" t="str">
            <v>臺南市安平區建平１２街１４８巷１２、１４號１樓</v>
          </cell>
          <cell r="I21" t="str">
            <v>1F,NO.12.14,LANE 148,JIANPING 12TH,ANPING DIST.,TAINAN CITY,TAIWAN(R.O.C.)</v>
          </cell>
          <cell r="J21" t="str">
            <v>06-2978379</v>
          </cell>
          <cell r="K21" t="str">
            <v>06-2978377</v>
          </cell>
        </row>
        <row r="22">
          <cell r="A22" t="str">
            <v>000063</v>
          </cell>
          <cell r="C22" t="str">
            <v>營利兼營</v>
          </cell>
          <cell r="D22" t="str">
            <v>大洋人力仲介有限公司</v>
          </cell>
          <cell r="E22" t="str">
            <v>OCEAN HUMAN RESOURCES CO., LTD.</v>
          </cell>
          <cell r="F22" t="str">
            <v>新北市板橋區</v>
          </cell>
          <cell r="G22" t="str">
            <v>220</v>
          </cell>
          <cell r="H22" t="str">
            <v>新北市板橋區莊敬路２２１號２樓</v>
          </cell>
          <cell r="I22" t="str">
            <v>2F,NO.221,JHUANGJING RD.,BANCIAO DIST.,NEW TAIPEI CITY,TAIWAN(R.O.C.)</v>
          </cell>
          <cell r="J22" t="str">
            <v>02-22541321</v>
          </cell>
          <cell r="K22" t="str">
            <v>02-22540873</v>
          </cell>
        </row>
        <row r="23">
          <cell r="A23" t="str">
            <v>000070</v>
          </cell>
          <cell r="C23" t="str">
            <v>營利專營</v>
          </cell>
          <cell r="D23" t="str">
            <v>立信人力仲介股份有限公司</v>
          </cell>
          <cell r="E23" t="str">
            <v>LISTER MANPOWER DEVELOPMENT CO.,LTD.</v>
          </cell>
          <cell r="F23" t="str">
            <v>嘉義市政府</v>
          </cell>
          <cell r="G23" t="str">
            <v>600</v>
          </cell>
          <cell r="H23" t="str">
            <v>嘉義市西區福民里重慶路３７１號</v>
          </cell>
          <cell r="I23" t="str">
            <v>NO.371,CHUNGCHING RD.,FUMIN LI,W. DIST.,CHIAYI CITY,TAIWAN(R.O.C.)</v>
          </cell>
          <cell r="J23" t="str">
            <v>05-2365155</v>
          </cell>
          <cell r="K23" t="str">
            <v>05-2365160</v>
          </cell>
        </row>
        <row r="24">
          <cell r="A24" t="str">
            <v>000073</v>
          </cell>
          <cell r="C24" t="str">
            <v>營利兼營</v>
          </cell>
          <cell r="D24" t="str">
            <v>漢業人力資源管理顧問股份有限公司</v>
          </cell>
          <cell r="E24" t="str">
            <v>HIGHLY MANPOWER CONSULTING CO.</v>
          </cell>
          <cell r="F24" t="str">
            <v>臺北市大安區</v>
          </cell>
          <cell r="G24" t="str">
            <v/>
          </cell>
          <cell r="H24" t="str">
            <v>臺北市大安區羅斯福路２段１０５號１２樓之１</v>
          </cell>
          <cell r="I24" t="str">
            <v>12F-1,NO.105,SEC.2,ROOSEVELT RD.,DANA DIST.,TAIPEI CITY,TAIWAN(R.O.C.)</v>
          </cell>
          <cell r="J24" t="str">
            <v>02-23688555</v>
          </cell>
          <cell r="K24" t="str">
            <v>02-23660050</v>
          </cell>
        </row>
        <row r="25">
          <cell r="A25" t="str">
            <v>000075</v>
          </cell>
          <cell r="C25" t="str">
            <v>營利兼營</v>
          </cell>
          <cell r="D25" t="str">
            <v>聖力國際股份有限公司</v>
          </cell>
          <cell r="E25" t="str">
            <v>SAINT INTERNATIONAL DEVELOPMENT CO., LTD.</v>
          </cell>
          <cell r="F25" t="str">
            <v>臺北市大同區</v>
          </cell>
          <cell r="G25" t="str">
            <v>103</v>
          </cell>
          <cell r="H25" t="str">
            <v>臺北市大同區民族西路２６９號７樓</v>
          </cell>
          <cell r="I25" t="str">
            <v>7F,NO.269,MIMZU W.RD.,DATONG DIST.,TAIPEI CITY,TAIWAN(R.O.C.)</v>
          </cell>
          <cell r="J25" t="str">
            <v>02-25855406</v>
          </cell>
          <cell r="K25" t="str">
            <v>02-25978333</v>
          </cell>
        </row>
        <row r="26">
          <cell r="A26" t="str">
            <v>000076</v>
          </cell>
          <cell r="C26" t="str">
            <v>營利專營</v>
          </cell>
          <cell r="D26" t="str">
            <v>台灣利來人才仲介有限公司</v>
          </cell>
          <cell r="E26" t="str">
            <v>TAIWAN DELIGHT MANPOWER CO., LTD.</v>
          </cell>
          <cell r="F26" t="str">
            <v>彰化縣政府</v>
          </cell>
          <cell r="G26" t="str">
            <v/>
          </cell>
          <cell r="H26" t="str">
            <v>彰化縣和美鎮鐵山里鐵勢路１０１巷６號</v>
          </cell>
          <cell r="I26" t="str">
            <v>NO.6,LANE 101,TUEH SHIH RD.,HOMEI TOWN,CHANGHUA COUNTY,TAIWAN(R.O.C.)</v>
          </cell>
          <cell r="J26" t="str">
            <v>04-7551521</v>
          </cell>
          <cell r="K26" t="str">
            <v>04-7550945</v>
          </cell>
        </row>
        <row r="27">
          <cell r="A27" t="str">
            <v>000080</v>
          </cell>
          <cell r="C27" t="str">
            <v>營利兼營</v>
          </cell>
          <cell r="D27" t="str">
            <v>聯九國際開發股份有限公司</v>
          </cell>
          <cell r="E27" t="str">
            <v>TAI-PHIL INTERNATIONAL DEVELOPMENT INC.</v>
          </cell>
          <cell r="F27" t="str">
            <v>臺北市中山區</v>
          </cell>
          <cell r="G27" t="str">
            <v>104</v>
          </cell>
          <cell r="H27" t="str">
            <v>臺北市中山區南京東路２段６６號５樓</v>
          </cell>
          <cell r="I27" t="str">
            <v>5F.,NO.66,SEC.2,NAN JING E. RD.,ZHONG SHAN DIST.,TAIPEI CITY 104,TAIWAN(R.O.C.)</v>
          </cell>
          <cell r="J27" t="str">
            <v>(02)25636379</v>
          </cell>
          <cell r="K27" t="str">
            <v>(02)25636108</v>
          </cell>
        </row>
        <row r="28">
          <cell r="A28" t="str">
            <v>000081</v>
          </cell>
          <cell r="C28" t="str">
            <v>營利兼營</v>
          </cell>
          <cell r="D28" t="str">
            <v>守信外勞仲介有限公司</v>
          </cell>
          <cell r="E28" t="str">
            <v>SHOU SHIN ALIENS LABOURER AGENCY CO., LTD.</v>
          </cell>
          <cell r="F28" t="str">
            <v>臺北市大同區</v>
          </cell>
          <cell r="G28" t="str">
            <v/>
          </cell>
          <cell r="H28" t="str">
            <v>臺北市中山區撫順街２３號３樓</v>
          </cell>
          <cell r="I28" t="str">
            <v>3F,NO.23,FUSHUN ST.,ZHONGSHAN DIST.,TAIPEI CITY,TAIWAN(R.O.C.)</v>
          </cell>
          <cell r="J28" t="str">
            <v>02-25992377</v>
          </cell>
          <cell r="K28" t="str">
            <v>02-25993861</v>
          </cell>
        </row>
        <row r="29">
          <cell r="A29" t="str">
            <v>000087</v>
          </cell>
          <cell r="C29" t="str">
            <v>營利兼營</v>
          </cell>
          <cell r="D29" t="str">
            <v>閔能人力資源管理顧問有限公司</v>
          </cell>
          <cell r="E29" t="str">
            <v>TOP LACH INTERNATIONAL CO., LTD.</v>
          </cell>
          <cell r="F29" t="str">
            <v>臺北市中山區</v>
          </cell>
          <cell r="G29" t="str">
            <v/>
          </cell>
          <cell r="H29" t="str">
            <v>臺北市中山區龍江路３４２巷７號１樓</v>
          </cell>
          <cell r="I29" t="str">
            <v>1F.NO.7,LANE 342,LUNGCHIANG RD.,CHUNGSHAN DIST.,TAIPEI CITY,TAIWAN(R.O.C.)</v>
          </cell>
          <cell r="J29" t="str">
            <v>02-25040101</v>
          </cell>
          <cell r="K29" t="str">
            <v>02-25042323</v>
          </cell>
        </row>
        <row r="30">
          <cell r="A30" t="str">
            <v>000089</v>
          </cell>
          <cell r="C30" t="str">
            <v>營利專營</v>
          </cell>
          <cell r="D30" t="str">
            <v>遠東人力仲介有限公司</v>
          </cell>
          <cell r="E30" t="str">
            <v>FAR EASTERN MANPOWER CO., LTD.</v>
          </cell>
          <cell r="F30" t="str">
            <v>高雄市岡山區</v>
          </cell>
          <cell r="G30" t="str">
            <v>820</v>
          </cell>
          <cell r="H30" t="str">
            <v>高雄市岡山區岡山南路１巷５號</v>
          </cell>
          <cell r="I30" t="str">
            <v>NO.5,LANE 1,KANG SHAN S. RD.,KANG SHAN DIST.,KAOHSIUNG CITY,TAIWAN(R.O.C.)</v>
          </cell>
          <cell r="J30" t="str">
            <v>07-6268585</v>
          </cell>
          <cell r="K30" t="str">
            <v>07-6268785</v>
          </cell>
        </row>
        <row r="31">
          <cell r="A31" t="str">
            <v>000092</v>
          </cell>
          <cell r="C31" t="str">
            <v>營利兼營</v>
          </cell>
          <cell r="D31" t="str">
            <v>德軒人力資源管理顧問股份有限公司</v>
          </cell>
          <cell r="E31" t="str">
            <v>DER SHIUAN MANPOWER RESOURCE MANAGEMENT CO.,LTD.</v>
          </cell>
          <cell r="F31" t="str">
            <v>高雄市前鎮區</v>
          </cell>
          <cell r="G31" t="str">
            <v>806</v>
          </cell>
          <cell r="H31" t="str">
            <v>高雄市前鎮區二聖１路２９０號４樓</v>
          </cell>
          <cell r="I31" t="str">
            <v>4F,NO.290,ERHSHENG 1 RD.,CHIENCHEN DIST.,KAOHSIUNG CITY,TAIWAN(R.O.C.)</v>
          </cell>
          <cell r="J31" t="str">
            <v>07-7162391</v>
          </cell>
          <cell r="K31" t="str">
            <v>07-7237480</v>
          </cell>
        </row>
        <row r="32">
          <cell r="A32" t="str">
            <v>000095</v>
          </cell>
          <cell r="C32" t="str">
            <v>營利兼營</v>
          </cell>
          <cell r="D32" t="str">
            <v>中華人力資源管理顧問有限公司</v>
          </cell>
          <cell r="E32" t="str">
            <v>CENTRAL HUMAN RESOURCE &amp; MANAGEMENT CO.,LTD.</v>
          </cell>
          <cell r="F32" t="str">
            <v>臺北市中山區</v>
          </cell>
          <cell r="G32" t="str">
            <v>104</v>
          </cell>
          <cell r="H32" t="str">
            <v>臺北市中山區南京東路２段６２號１０樓</v>
          </cell>
          <cell r="I32" t="str">
            <v>10F,NO.62,SEC.2,NANJING E. RD.,ZHONGSHAN DIST.,TAIPEI CITY,TAIWAN(R.O.C.)</v>
          </cell>
          <cell r="J32" t="str">
            <v>02-25215589</v>
          </cell>
          <cell r="K32" t="str">
            <v>02-25216866</v>
          </cell>
        </row>
        <row r="33">
          <cell r="A33" t="str">
            <v>000096</v>
          </cell>
          <cell r="C33" t="str">
            <v>營利兼營</v>
          </cell>
          <cell r="D33" t="str">
            <v>好友人力資源管理顧問股份有限公司</v>
          </cell>
          <cell r="E33" t="str">
            <v>COSMO HUMAN RESOURCE MANAGEMENT &amp; CONSULTANT CO., LTD.</v>
          </cell>
          <cell r="F33" t="str">
            <v>桃園縣政府</v>
          </cell>
          <cell r="G33" t="str">
            <v/>
          </cell>
          <cell r="H33" t="str">
            <v>桃園縣桃園市大興西路２段６號１８樓之１</v>
          </cell>
          <cell r="I33" t="str">
            <v>18F-1,NO.6,SEC.2,DA SIN W.RD.,TAOYUAN CITY,TAOYUAN COUNTY,TAIWAN(R.O.C.)</v>
          </cell>
          <cell r="J33" t="str">
            <v>03-3018853</v>
          </cell>
          <cell r="K33" t="str">
            <v>03-3029379</v>
          </cell>
        </row>
        <row r="34">
          <cell r="A34" t="str">
            <v>000101</v>
          </cell>
          <cell r="C34" t="str">
            <v>營利兼營</v>
          </cell>
          <cell r="D34" t="str">
            <v>宇康人才仲介有限公司</v>
          </cell>
          <cell r="E34" t="str">
            <v>YOU WELCOME MANPOWER PLACEMENT CO.,LTD.</v>
          </cell>
          <cell r="F34" t="str">
            <v>桃園縣政府</v>
          </cell>
          <cell r="G34" t="str">
            <v>320</v>
          </cell>
          <cell r="H34" t="str">
            <v>桃園縣中壢市中央西路２段２８１號３樓</v>
          </cell>
          <cell r="I34" t="str">
            <v>3F,NO.281,SEC.2,CHUNG YANG W. RD.,CHUNG LI CITY,TAOYUAN HSIEN.</v>
          </cell>
          <cell r="J34" t="str">
            <v>03-4952115</v>
          </cell>
          <cell r="K34" t="str">
            <v>03-4952114</v>
          </cell>
        </row>
        <row r="35">
          <cell r="A35" t="str">
            <v>000102</v>
          </cell>
          <cell r="C35" t="str">
            <v>營利兼營</v>
          </cell>
          <cell r="D35" t="str">
            <v>力通國際開發股份有限公司</v>
          </cell>
          <cell r="E35" t="str">
            <v>LI TUNG INTERNATIONAL CO.,LTD</v>
          </cell>
          <cell r="F35" t="str">
            <v>新北市林口區</v>
          </cell>
          <cell r="G35" t="str">
            <v>244</v>
          </cell>
          <cell r="H35" t="str">
            <v>新北市林口區文化一路１段８５號５樓</v>
          </cell>
          <cell r="I35" t="str">
            <v>5F,NO.85,SEC.1,WUNHUA 1ST RD.,LINKOU DIST,NEW TAIPEI CITY,TAIWAN(R.O.C.)</v>
          </cell>
          <cell r="J35" t="str">
            <v>02-26098808</v>
          </cell>
          <cell r="K35" t="str">
            <v>02-26093534</v>
          </cell>
        </row>
        <row r="36">
          <cell r="A36" t="str">
            <v>000105</v>
          </cell>
          <cell r="C36" t="str">
            <v>營利專營</v>
          </cell>
          <cell r="D36" t="str">
            <v>太平外勞仲介有限公司</v>
          </cell>
          <cell r="E36" t="str">
            <v>TAIPING MANPOWER CO., LTD.</v>
          </cell>
          <cell r="F36" t="str">
            <v>臺中市北區</v>
          </cell>
          <cell r="G36" t="str">
            <v/>
          </cell>
          <cell r="H36" t="str">
            <v>臺中市北區忠明路４２４號３樓之１</v>
          </cell>
          <cell r="I36" t="str">
            <v>3F-1,NO.424,CHUNG MING RD.,N. DIST.,TAICHUNG CITY,TAIWAN(R.O.C.)</v>
          </cell>
          <cell r="J36" t="str">
            <v>04-22027535</v>
          </cell>
          <cell r="K36" t="str">
            <v>04-22028728</v>
          </cell>
        </row>
        <row r="37">
          <cell r="A37" t="str">
            <v>000106</v>
          </cell>
          <cell r="C37" t="str">
            <v>營利專營</v>
          </cell>
          <cell r="D37" t="str">
            <v>時代人力仲介股份有限公司</v>
          </cell>
          <cell r="E37" t="str">
            <v>GENERATION MANPOWER SERVICE LTD.</v>
          </cell>
          <cell r="F37" t="str">
            <v>新北市板橋區</v>
          </cell>
          <cell r="G37" t="str">
            <v/>
          </cell>
          <cell r="H37" t="str">
            <v>新北市板橋區民享街５５之３號４樓</v>
          </cell>
          <cell r="I37" t="str">
            <v>4F.,NO.55-3,MING HSIANG ST.,PAN CHIAO DIST,NEW TAIPEI CITY,TAIWAN(R.O.C.)</v>
          </cell>
          <cell r="J37" t="str">
            <v>02-29504338</v>
          </cell>
          <cell r="K37" t="str">
            <v>02-29504192</v>
          </cell>
        </row>
        <row r="38">
          <cell r="A38" t="str">
            <v>000107</v>
          </cell>
          <cell r="C38" t="str">
            <v>營利兼營</v>
          </cell>
          <cell r="D38" t="str">
            <v>輔仁企管股份有限公司</v>
          </cell>
          <cell r="E38" t="str">
            <v>FULLENS BUSINESS MANAGEMENT CONSULTANTS INC.</v>
          </cell>
          <cell r="F38" t="str">
            <v>臺北市中正區</v>
          </cell>
          <cell r="G38" t="str">
            <v/>
          </cell>
          <cell r="H38" t="str">
            <v>臺北市中正區寧波西街９７號１１樓</v>
          </cell>
          <cell r="I38" t="str">
            <v>11F.,NO.97,NING-BO W.ST.,ZHONGZHENG DIST.,TAIPEI CITY,TAIWAN(R.O.C.)</v>
          </cell>
          <cell r="J38" t="str">
            <v>02-23015666</v>
          </cell>
          <cell r="K38" t="str">
            <v>02-23013616</v>
          </cell>
        </row>
        <row r="39">
          <cell r="A39" t="str">
            <v>000111</v>
          </cell>
          <cell r="C39" t="str">
            <v>營利兼營</v>
          </cell>
          <cell r="D39" t="str">
            <v>好幫手人力資源管理顧問有限公司</v>
          </cell>
          <cell r="E39" t="str">
            <v>HO-MASTER INTERNATIONAL CO.,LTD.</v>
          </cell>
          <cell r="F39" t="str">
            <v>臺北市大安區</v>
          </cell>
          <cell r="G39" t="str">
            <v>106</v>
          </cell>
          <cell r="H39" t="str">
            <v>臺北市大安區忠孝東路４段１６２號９樓之２</v>
          </cell>
          <cell r="I39" t="str">
            <v>9F-2,NO.162,SEC.4,ZHONGXIAO E. RD.,DA-AN DIST.,TAIPEI CITY,TAIWAN(R.O.C.)</v>
          </cell>
          <cell r="J39" t="str">
            <v>02-27780736</v>
          </cell>
          <cell r="K39" t="str">
            <v>02-87735034</v>
          </cell>
        </row>
        <row r="40">
          <cell r="A40" t="str">
            <v>000113</v>
          </cell>
          <cell r="C40" t="str">
            <v>營利兼營</v>
          </cell>
          <cell r="D40" t="str">
            <v>永通國際開發股份有限公司</v>
          </cell>
          <cell r="E40" t="str">
            <v>YUNG TUNG INTERNATIONAL DEVELOPMENT CORPORATION</v>
          </cell>
          <cell r="F40" t="str">
            <v>臺北市內湖區</v>
          </cell>
          <cell r="G40" t="str">
            <v>114</v>
          </cell>
          <cell r="H40" t="str">
            <v>臺北市內湖區瑞光路５１３巷２２弄５號８樓之２</v>
          </cell>
          <cell r="I40" t="str">
            <v>8F.-2,NO.5,ALY.22,LN.513,RUIGUANG RD.,NEIHU DIST.,TAIPEI CITY 114,TAIWAN(R.O.C.)</v>
          </cell>
          <cell r="J40" t="str">
            <v>02-26561667</v>
          </cell>
          <cell r="K40" t="str">
            <v>02-26578028</v>
          </cell>
        </row>
        <row r="41">
          <cell r="A41" t="str">
            <v>000114</v>
          </cell>
          <cell r="C41" t="str">
            <v>營利兼營</v>
          </cell>
          <cell r="D41" t="str">
            <v>創新人力仲介有限公司</v>
          </cell>
          <cell r="E41" t="str">
            <v>CREATIVE DEVELOPMENT CO.,LTD.</v>
          </cell>
          <cell r="F41" t="str">
            <v>臺北市中山區</v>
          </cell>
          <cell r="G41" t="str">
            <v>104</v>
          </cell>
          <cell r="H41" t="str">
            <v>臺北市中山區中山北路３段１１號２樓</v>
          </cell>
          <cell r="I41" t="str">
            <v>2F.,NO.11,SEC.3,ZHONGSHAN N. RD.,ZHONGSHAN DIST.,TAIPEI CITY,TAIWAN(R.O.C.)</v>
          </cell>
          <cell r="J41" t="str">
            <v>(02)25866555</v>
          </cell>
          <cell r="K41" t="str">
            <v>(02)25859555</v>
          </cell>
        </row>
        <row r="42">
          <cell r="A42" t="str">
            <v>000116</v>
          </cell>
          <cell r="C42" t="str">
            <v>營利兼營</v>
          </cell>
          <cell r="D42" t="str">
            <v>建國人力仲介股份有限公司</v>
          </cell>
          <cell r="E42" t="str">
            <v>JAGUAR TRADING &amp;  MANPOWER DEVELOPMENT CO.,LTD.</v>
          </cell>
          <cell r="F42" t="str">
            <v>花蓮縣政府</v>
          </cell>
          <cell r="G42" t="str">
            <v>971</v>
          </cell>
          <cell r="H42" t="str">
            <v>花蓮縣新城鄉北埔村北埔路４６號１樓</v>
          </cell>
          <cell r="I42" t="str">
            <v>1F,NO.46,PEI PU RD.,PEI PU VILL.HSIN CHENG TOWNSHIP,HUALIEN COUNTY,TAIWAN(R.O.C.)</v>
          </cell>
          <cell r="J42" t="str">
            <v>038-267134</v>
          </cell>
          <cell r="K42" t="str">
            <v>038-267135</v>
          </cell>
        </row>
        <row r="43">
          <cell r="A43" t="str">
            <v>000119</v>
          </cell>
          <cell r="C43" t="str">
            <v>營利專營</v>
          </cell>
          <cell r="D43" t="str">
            <v>國友人才仲介有限公司</v>
          </cell>
          <cell r="E43" t="str">
            <v>ATV MANPOWER LIMITED</v>
          </cell>
          <cell r="F43" t="str">
            <v>臺北市中正區</v>
          </cell>
          <cell r="G43" t="str">
            <v>100</v>
          </cell>
          <cell r="H43" t="str">
            <v>臺北市中正區中山北路１段２號３樓之２</v>
          </cell>
          <cell r="I43" t="str">
            <v>3F-2,NO.2,SEC.1,CHUNGSHAN N.RD.,CHUNGCHEN DIST.,TAIPEI CITY,TAIWAN(R.O.C.)</v>
          </cell>
          <cell r="J43" t="str">
            <v>02-23710404</v>
          </cell>
          <cell r="K43" t="str">
            <v>02-23710375</v>
          </cell>
        </row>
        <row r="44">
          <cell r="A44" t="str">
            <v>000120</v>
          </cell>
          <cell r="C44" t="str">
            <v>營利兼營</v>
          </cell>
          <cell r="D44" t="str">
            <v>香榭國際人力仲介股份有限公司</v>
          </cell>
          <cell r="E44" t="str">
            <v>ARBOR INTERNATIONAL MANPOWER INC.</v>
          </cell>
          <cell r="F44" t="str">
            <v>宜蘭縣政府</v>
          </cell>
          <cell r="G44" t="str">
            <v>260</v>
          </cell>
          <cell r="H44" t="str">
            <v>宜蘭縣宜蘭市宜中路４９號１樓</v>
          </cell>
          <cell r="I44" t="str">
            <v>1F.,NO.49,YIZHONG RD.,YILAN CITY,YILAN COUNTY 260,TAIWAN(R,O,C,)</v>
          </cell>
          <cell r="J44" t="str">
            <v>03-9361686</v>
          </cell>
          <cell r="K44" t="str">
            <v>03-9361676</v>
          </cell>
        </row>
        <row r="45">
          <cell r="A45" t="str">
            <v>000122</v>
          </cell>
          <cell r="C45" t="str">
            <v>營利兼營</v>
          </cell>
          <cell r="D45" t="str">
            <v>人合國際開發有限公司</v>
          </cell>
          <cell r="E45" t="str">
            <v>GRAND HO INTERNATIONAL DEVELOPMENT CO.,LTD.</v>
          </cell>
          <cell r="F45" t="str">
            <v>高雄市苓雅區</v>
          </cell>
          <cell r="G45" t="str">
            <v/>
          </cell>
          <cell r="H45" t="str">
            <v>高雄市苓雅區三多四路１１０號１６樓之１</v>
          </cell>
          <cell r="I45" t="str">
            <v>16F-1,NO.110,SAN TUO 4TH RD.,LINGYA DIST.,KAOHSIUNG CITY,TAIWAN(R.O.C.)</v>
          </cell>
          <cell r="J45" t="str">
            <v>07-3309331</v>
          </cell>
          <cell r="K45" t="str">
            <v>07-3309340</v>
          </cell>
        </row>
        <row r="46">
          <cell r="A46" t="str">
            <v>000124</v>
          </cell>
          <cell r="C46" t="str">
            <v>營利專營</v>
          </cell>
          <cell r="D46" t="str">
            <v>裕華人才仲介股份有限公司</v>
          </cell>
          <cell r="E46" t="str">
            <v>YUHWA INTERNATIONAL RECRUITMENT SERVICE CORP.</v>
          </cell>
          <cell r="F46" t="str">
            <v>臺北市中正區</v>
          </cell>
          <cell r="G46" t="str">
            <v>100</v>
          </cell>
          <cell r="H46" t="str">
            <v>臺北市中正區濟南路２段１３號２樓</v>
          </cell>
          <cell r="I46" t="str">
            <v>2F.,NO.13,SEC.2,JINAN RD.,JHONGJHENG DISTRICT,TAIPEI CITY 10054, TAIWAN(R.O.C.)</v>
          </cell>
          <cell r="J46" t="str">
            <v>02-23966766</v>
          </cell>
          <cell r="K46" t="str">
            <v>02-23917225</v>
          </cell>
        </row>
        <row r="47">
          <cell r="A47" t="str">
            <v>000127</v>
          </cell>
          <cell r="C47" t="str">
            <v>營利兼營</v>
          </cell>
          <cell r="D47" t="str">
            <v>雙勤國際人力仲介事業有限公司</v>
          </cell>
          <cell r="E47" t="str">
            <v>DOUBLE DILIGENCE MANPOWER GROUP</v>
          </cell>
          <cell r="F47" t="str">
            <v>臺北市中正區</v>
          </cell>
          <cell r="G47" t="str">
            <v>100</v>
          </cell>
          <cell r="H47" t="str">
            <v>臺北市中正區中山北路１段２號１１樓之１１</v>
          </cell>
          <cell r="I47" t="str">
            <v>11F-11,NO.2,SEC.1,CHUNGSHAN N. RD.,CHUNGCHEN DIST.,TAIPEI CITY,TAIWAN(R.O.C.)</v>
          </cell>
          <cell r="J47" t="str">
            <v>02-23148679</v>
          </cell>
          <cell r="K47" t="str">
            <v>02-23119307</v>
          </cell>
        </row>
        <row r="48">
          <cell r="A48" t="str">
            <v>000128</v>
          </cell>
          <cell r="C48" t="str">
            <v>營利兼營</v>
          </cell>
          <cell r="D48" t="str">
            <v>創歆實業有限公司</v>
          </cell>
          <cell r="E48" t="str">
            <v>EXCEL-PRO ENTERPRISE INC.</v>
          </cell>
          <cell r="F48" t="str">
            <v>臺北市大安區</v>
          </cell>
          <cell r="G48" t="str">
            <v>106</v>
          </cell>
          <cell r="H48" t="str">
            <v>臺北市大安區復興南路１段１２６巷１號５樓之７</v>
          </cell>
          <cell r="I48" t="str">
            <v>5F-7,NO.1,LANE 126,SEC.1,FU SHIN S.RD.,DA NA DIST.,TAIPEI CITY,TAIWAN(R.O.C.)</v>
          </cell>
          <cell r="J48" t="str">
            <v>02-27738085</v>
          </cell>
          <cell r="K48" t="str">
            <v>02-27735759</v>
          </cell>
        </row>
        <row r="49">
          <cell r="A49" t="str">
            <v>000131</v>
          </cell>
          <cell r="C49" t="str">
            <v>營利專營</v>
          </cell>
          <cell r="D49" t="str">
            <v>富全人才仲介有限公司</v>
          </cell>
          <cell r="E49" t="str">
            <v>MACKENT MANPOWER RESOURCES INC.</v>
          </cell>
          <cell r="F49" t="str">
            <v>桃園縣政府</v>
          </cell>
          <cell r="G49" t="str">
            <v/>
          </cell>
          <cell r="H49" t="str">
            <v>桃園縣桃園市經國路２４２號１１樓</v>
          </cell>
          <cell r="I49" t="str">
            <v>11F.,NO.242,JINGGUO RD.,TAOYUAN CITY,TAOYUAN COUNTY,TAIWAN(R.O.C.)</v>
          </cell>
          <cell r="J49" t="str">
            <v>03-3177988</v>
          </cell>
          <cell r="K49" t="str">
            <v>03-3177981</v>
          </cell>
        </row>
        <row r="50">
          <cell r="A50" t="str">
            <v>000140</v>
          </cell>
          <cell r="C50" t="str">
            <v>營利兼營</v>
          </cell>
          <cell r="D50" t="str">
            <v>聯廣國際人力資源管理有限公司</v>
          </cell>
          <cell r="E50" t="str">
            <v>UNITED EXTENSIVE MANPOWER MANAGEMENT CO., LTD.</v>
          </cell>
          <cell r="F50" t="str">
            <v>臺南市南區</v>
          </cell>
          <cell r="G50" t="str">
            <v>702</v>
          </cell>
          <cell r="H50" t="str">
            <v>臺南市南區金華路１段４８４巷７１弄４號</v>
          </cell>
          <cell r="I50" t="str">
            <v>NO.4,ALY.71,LANE 484,SEC.1,JINHUA RD.,SOUTH DIST.,TAINAN CITY,TAIWAN(R.O.C.)</v>
          </cell>
          <cell r="J50" t="str">
            <v>(06)2638795</v>
          </cell>
          <cell r="K50" t="str">
            <v>(06)2632096</v>
          </cell>
        </row>
        <row r="51">
          <cell r="A51" t="str">
            <v>000145</v>
          </cell>
          <cell r="C51" t="str">
            <v>營利兼營</v>
          </cell>
          <cell r="D51" t="str">
            <v>華泰企業管理顧問有限公司</v>
          </cell>
          <cell r="E51" t="str">
            <v>HUA TAI BUSINESS MANAGEMENT &amp; CONSULTING CO., LTD.</v>
          </cell>
          <cell r="F51" t="str">
            <v>臺北市大同區</v>
          </cell>
          <cell r="G51" t="str">
            <v>103</v>
          </cell>
          <cell r="H51" t="str">
            <v>臺北市大同區南京西路３５２號６樓</v>
          </cell>
          <cell r="I51" t="str">
            <v>6F.,NO.352,NANKING W.RD.,DATONG DIST.,TAIPEI CITY,TAIWAN(R.O.C.)</v>
          </cell>
          <cell r="J51" t="str">
            <v>02-25590091</v>
          </cell>
          <cell r="K51" t="str">
            <v>02-25562956</v>
          </cell>
        </row>
        <row r="52">
          <cell r="A52" t="str">
            <v>000154</v>
          </cell>
          <cell r="C52" t="str">
            <v>營利兼營</v>
          </cell>
          <cell r="D52" t="str">
            <v>聯美國際人才仲介股份有限公司</v>
          </cell>
          <cell r="E52" t="str">
            <v>UBM INTERNATIONAL MANPOWER CORP. LTD.</v>
          </cell>
          <cell r="F52" t="str">
            <v>臺北市中山區</v>
          </cell>
          <cell r="G52" t="str">
            <v>104</v>
          </cell>
          <cell r="H52" t="str">
            <v>臺北市中山區南京東路二段２０號８樓之５</v>
          </cell>
          <cell r="I52" t="str">
            <v>8F.-5,NO.20,SEC. 2,NANJING E. RD.,JHINGSHAN DIST.,TAIPEI CITY,TAIWAN(R.O.C.)</v>
          </cell>
          <cell r="J52" t="str">
            <v>02-27919289</v>
          </cell>
          <cell r="K52" t="str">
            <v>02-27917063</v>
          </cell>
        </row>
        <row r="53">
          <cell r="A53" t="str">
            <v>000155</v>
          </cell>
          <cell r="C53" t="str">
            <v>營利專營</v>
          </cell>
          <cell r="D53" t="str">
            <v>真理國際有限公司</v>
          </cell>
          <cell r="E53" t="str">
            <v>TRUTH-ROYAL INTERNATIONAL CO.,LTD</v>
          </cell>
          <cell r="F53" t="str">
            <v>臺北市松山區</v>
          </cell>
          <cell r="G53" t="str">
            <v>105</v>
          </cell>
          <cell r="H53" t="str">
            <v>臺北市松山區復興北路３３３號２樓之２</v>
          </cell>
          <cell r="I53" t="str">
            <v>2F-2,NO.333,FU-HSING N.RD.,TAIPEI CITY,TAIWAN(R.O.C.)</v>
          </cell>
          <cell r="J53" t="str">
            <v>02-25451677</v>
          </cell>
          <cell r="K53" t="str">
            <v>02-25451744</v>
          </cell>
        </row>
        <row r="54">
          <cell r="A54" t="str">
            <v>000156</v>
          </cell>
          <cell r="C54" t="str">
            <v>營利專營</v>
          </cell>
          <cell r="D54" t="str">
            <v>全事通人力仲介有限公司</v>
          </cell>
          <cell r="E54" t="str">
            <v>TRANSTONE MANPOWER CONSULTANT CO.,LTD.</v>
          </cell>
          <cell r="F54" t="str">
            <v>彰化縣政府</v>
          </cell>
          <cell r="G54" t="str">
            <v>500</v>
          </cell>
          <cell r="H54" t="str">
            <v>彰化縣彰化市忠權里自強南路１３８巷２６號</v>
          </cell>
          <cell r="I54" t="str">
            <v>NO.26,LANE 138,TZU CHIANG SOUTH RD.,CHANGHUA CITY,TAIWAN(R.O.C.)</v>
          </cell>
          <cell r="J54" t="str">
            <v>04-7287938</v>
          </cell>
          <cell r="K54" t="str">
            <v>04-7287937</v>
          </cell>
        </row>
        <row r="55">
          <cell r="A55" t="str">
            <v>000159</v>
          </cell>
          <cell r="C55" t="str">
            <v>營利兼營</v>
          </cell>
          <cell r="D55" t="str">
            <v>唐龍塞企業有限公司</v>
          </cell>
          <cell r="E55" t="str">
            <v>TOP DRAGON ENTERPRISE CO., LTD.</v>
          </cell>
          <cell r="F55" t="str">
            <v>臺中市太平區</v>
          </cell>
          <cell r="G55" t="str">
            <v>411</v>
          </cell>
          <cell r="H55" t="str">
            <v>臺中市太平區中山里大源３１街４號</v>
          </cell>
          <cell r="I55" t="str">
            <v>NO.4,31 ST.,DA YUAN,TAIPING CITY,TAICHUNG COUNTY,TAIWAN(R.O.C.)</v>
          </cell>
          <cell r="J55" t="str">
            <v>04-23933069</v>
          </cell>
          <cell r="K55" t="str">
            <v>04-23929508</v>
          </cell>
        </row>
        <row r="56">
          <cell r="A56" t="str">
            <v>000160</v>
          </cell>
          <cell r="C56" t="str">
            <v>營利兼營</v>
          </cell>
          <cell r="D56" t="str">
            <v>權力人力仲介有限公司</v>
          </cell>
          <cell r="E56" t="str">
            <v>MANPOWER RESOURCES CO., LTD.</v>
          </cell>
          <cell r="F56" t="str">
            <v>新北市新莊區</v>
          </cell>
          <cell r="G56" t="str">
            <v>242</v>
          </cell>
          <cell r="H56" t="str">
            <v>新北市新莊區思源路３５３號６樓</v>
          </cell>
          <cell r="I56" t="str">
            <v>6F,NO.353,SSU YUAN RD.,HSIN CHUANG DIST,NEW TAIPEI CITY,TAIWAN(R.O.C.)</v>
          </cell>
          <cell r="J56" t="str">
            <v>02-22777181</v>
          </cell>
          <cell r="K56" t="str">
            <v>02-27968642</v>
          </cell>
        </row>
        <row r="57">
          <cell r="A57" t="str">
            <v>000162</v>
          </cell>
          <cell r="C57" t="str">
            <v>營利兼營</v>
          </cell>
          <cell r="D57" t="str">
            <v>捷特利國際開發股份有限公司</v>
          </cell>
          <cell r="E57" t="str">
            <v>JETLY INTERNATIONAL DEVELOPMENT  CO.,LTD.</v>
          </cell>
          <cell r="F57" t="str">
            <v>桃園縣政府</v>
          </cell>
          <cell r="G57" t="str">
            <v>330</v>
          </cell>
          <cell r="H57" t="str">
            <v>桃園縣桃園市文中路４９１號４樓</v>
          </cell>
          <cell r="I57" t="str">
            <v>4F.,NO.491,WENZHONG RD.,TAOYUAN CITY,TAOYUAN COUNTY 330,TAIWAN</v>
          </cell>
          <cell r="J57" t="str">
            <v>03-3606555</v>
          </cell>
          <cell r="K57" t="str">
            <v>03-3606005</v>
          </cell>
        </row>
        <row r="58">
          <cell r="A58" t="str">
            <v>000164</v>
          </cell>
          <cell r="C58" t="str">
            <v>營利兼營</v>
          </cell>
          <cell r="D58" t="str">
            <v>安汶貿易有限公司</v>
          </cell>
          <cell r="E58" t="str">
            <v>ANN-VENG TRADING CO., LTD.</v>
          </cell>
          <cell r="F58" t="str">
            <v>新北市中和區</v>
          </cell>
          <cell r="G58" t="str">
            <v>235</v>
          </cell>
          <cell r="H58" t="str">
            <v>新北市中和區中山路２段５５３號４樓</v>
          </cell>
          <cell r="I58" t="str">
            <v>4F.NO.553,SEC.2,ZHONGSHAN RD.,ZHONGHE DIST.,NEW TAIPEI CITY 235,TAIWAN(R.O.C.)</v>
          </cell>
          <cell r="J58" t="str">
            <v>(02)82282508</v>
          </cell>
          <cell r="K58" t="str">
            <v>(02)82282530</v>
          </cell>
        </row>
        <row r="59">
          <cell r="A59" t="str">
            <v>000166</v>
          </cell>
          <cell r="C59" t="str">
            <v>營利兼營</v>
          </cell>
          <cell r="D59" t="str">
            <v>聖福人力資源管理顧問有限公司</v>
          </cell>
          <cell r="E59" t="str">
            <v>SHENG FU HUMAN RESOURCES MANAGEMENT CONSULTANT LTD.</v>
          </cell>
          <cell r="F59" t="str">
            <v>臺南市東區</v>
          </cell>
          <cell r="G59" t="str">
            <v>701</v>
          </cell>
          <cell r="H59" t="str">
            <v>臺南市東區東光路２段１２７號２樓</v>
          </cell>
          <cell r="I59" t="str">
            <v>2F,NO.127,TUNG KUANG RD.,SEC.2,E.DIST.,TAINAN CITY,TAIWAN(R.O.C.)</v>
          </cell>
          <cell r="J59" t="str">
            <v>06-2745150</v>
          </cell>
          <cell r="K59" t="str">
            <v>06-2366899</v>
          </cell>
        </row>
        <row r="60">
          <cell r="A60" t="str">
            <v>000169</v>
          </cell>
          <cell r="C60" t="str">
            <v>營利兼營</v>
          </cell>
          <cell r="D60" t="str">
            <v>奇興企業有限公司</v>
          </cell>
          <cell r="E60" t="str">
            <v>CHIR HSING ENTERPRISE CO., LTD.</v>
          </cell>
          <cell r="F60" t="str">
            <v>臺中市南屯區</v>
          </cell>
          <cell r="G60" t="str">
            <v>408</v>
          </cell>
          <cell r="H60" t="str">
            <v>臺中市南屯區保安５街９８號１樓</v>
          </cell>
          <cell r="I60" t="str">
            <v>1F,NO.98,BAO AN 5 ST.,NANTUN DIST.,TAICHUNG CITY,TAIWAN(R.O.C.)</v>
          </cell>
          <cell r="J60" t="str">
            <v>04-23808801</v>
          </cell>
          <cell r="K60" t="str">
            <v>04-23807279</v>
          </cell>
        </row>
        <row r="61">
          <cell r="A61" t="str">
            <v>000175</v>
          </cell>
          <cell r="C61" t="str">
            <v>營利兼營</v>
          </cell>
          <cell r="D61" t="str">
            <v>寶勤人力資源顧問有限公司</v>
          </cell>
          <cell r="E61" t="str">
            <v>MASTER HUMAN RESOURCE  CONSULTANT CO.,LTD.</v>
          </cell>
          <cell r="F61" t="str">
            <v>臺中市潭子區</v>
          </cell>
          <cell r="G61" t="str">
            <v>427</v>
          </cell>
          <cell r="H61" t="str">
            <v>臺中市潭子區勝利８街３３巷２號２樓</v>
          </cell>
          <cell r="I61" t="str">
            <v>2F,NO.2,LANE 33,SHENGLI 8TH ST.,TANZI DIST.,TAICHUNG CITY,TAIWAN(R.O.C.)</v>
          </cell>
          <cell r="J61" t="str">
            <v>04-25318833</v>
          </cell>
          <cell r="K61" t="str">
            <v>04-25312123</v>
          </cell>
        </row>
        <row r="62">
          <cell r="A62" t="str">
            <v>000182</v>
          </cell>
          <cell r="C62" t="str">
            <v>營利兼營</v>
          </cell>
          <cell r="D62" t="str">
            <v>勞伯外勞仲介國際有限公司</v>
          </cell>
          <cell r="E62" t="str">
            <v>ROBERT &amp; ASSCOCIATES EMPLOYMENT CONSULTANTS</v>
          </cell>
          <cell r="F62" t="str">
            <v>臺北市大同區</v>
          </cell>
          <cell r="G62" t="str">
            <v>103</v>
          </cell>
          <cell r="H62" t="str">
            <v>臺北市大同區南京西路６１號１１樓</v>
          </cell>
          <cell r="I62" t="str">
            <v>11F,NO.61,NANKING W.RD.,TATONG DIST.,TAIPEI CITY, TAIWAN(R.O.C.)</v>
          </cell>
          <cell r="J62" t="str">
            <v>02-25503366</v>
          </cell>
          <cell r="K62" t="str">
            <v>02-25506970</v>
          </cell>
        </row>
        <row r="63">
          <cell r="A63" t="str">
            <v>000184</v>
          </cell>
          <cell r="C63" t="str">
            <v>營利兼營</v>
          </cell>
          <cell r="D63" t="str">
            <v>大智國際人力仲介有限公司</v>
          </cell>
          <cell r="E63" t="str">
            <v>DART-WITS MANPOWER CO., LTD.</v>
          </cell>
          <cell r="F63" t="str">
            <v>臺北市中山區</v>
          </cell>
          <cell r="G63" t="str">
            <v>104</v>
          </cell>
          <cell r="H63" t="str">
            <v>臺北市中山區松江路７５之１號８樓</v>
          </cell>
          <cell r="I63" t="str">
            <v>8F.,NO.75-1,SUNG CHIANG RD.,JHONGSHAN DIST.,TAIPEI CITY,TAIWAN(R.C.O.)</v>
          </cell>
          <cell r="J63" t="str">
            <v>02-25080811</v>
          </cell>
          <cell r="K63" t="str">
            <v>02-25071051</v>
          </cell>
        </row>
        <row r="64">
          <cell r="A64" t="str">
            <v>000185</v>
          </cell>
          <cell r="C64" t="str">
            <v>營利專營</v>
          </cell>
          <cell r="D64" t="str">
            <v>統禾企業有限公司</v>
          </cell>
          <cell r="E64" t="str">
            <v>TUNG HO ENTERPRISING CO.,LTD.</v>
          </cell>
          <cell r="F64" t="str">
            <v>高雄市鼓山區</v>
          </cell>
          <cell r="G64" t="str">
            <v>804</v>
          </cell>
          <cell r="H64" t="str">
            <v>高雄市鼓山區裕興路１０４號</v>
          </cell>
          <cell r="I64" t="str">
            <v>NO.104,YU HSING RD.,KU SHAN DIST.,KAOHSIUNG CITY, TAIWAN(R.O.C.)</v>
          </cell>
          <cell r="J64" t="str">
            <v>07-5531234</v>
          </cell>
          <cell r="K64" t="str">
            <v>07-5541888</v>
          </cell>
        </row>
        <row r="65">
          <cell r="A65" t="str">
            <v>000191</v>
          </cell>
          <cell r="C65" t="str">
            <v>營利專營</v>
          </cell>
          <cell r="D65" t="str">
            <v>&amp;#26215升國際商務股份有限公司</v>
          </cell>
          <cell r="E65" t="str">
            <v>HAO SHENG INTERNATIONAL COMMERCIAL CO.,LTD.</v>
          </cell>
          <cell r="F65" t="str">
            <v>臺中市政府</v>
          </cell>
          <cell r="G65" t="str">
            <v>403</v>
          </cell>
          <cell r="H65" t="str">
            <v>南投縣草屯鎮碧州里草溪路９１之１７號１樓</v>
          </cell>
          <cell r="I65" t="str">
            <v>1F.,NO.91-17,CAOXI RD.,CAOTUN TOWNSHIP,NANTOU COUNTY 542,TAIWAN(R.O.C.)</v>
          </cell>
          <cell r="J65" t="str">
            <v>(049)2393600</v>
          </cell>
          <cell r="K65" t="str">
            <v>(049)2393256</v>
          </cell>
        </row>
        <row r="66">
          <cell r="A66" t="str">
            <v>000192</v>
          </cell>
          <cell r="C66" t="str">
            <v>營利專營</v>
          </cell>
          <cell r="D66" t="str">
            <v>萬通人力資源顧問股份有限公司</v>
          </cell>
          <cell r="E66" t="str">
            <v>MAN-STRONG MANPOWER MGT.CO., LTD.</v>
          </cell>
          <cell r="F66" t="str">
            <v>臺北市松山區</v>
          </cell>
          <cell r="G66" t="str">
            <v>105</v>
          </cell>
          <cell r="H66" t="str">
            <v>臺北市松山區八德路２段３７４號９樓之３</v>
          </cell>
          <cell r="I66" t="str">
            <v>9F-3,NO.374,SEC.2,BA TE RD.,SONGSHAN DIST.,TAIPEI CITY,TAIWAN(R.O.C.)</v>
          </cell>
          <cell r="J66" t="str">
            <v>02-27511358</v>
          </cell>
          <cell r="K66" t="str">
            <v>02-27716866</v>
          </cell>
        </row>
        <row r="67">
          <cell r="A67" t="str">
            <v>000195</v>
          </cell>
          <cell r="C67" t="str">
            <v>營利專營</v>
          </cell>
          <cell r="D67" t="str">
            <v>鎵興國際股份有限公司</v>
          </cell>
          <cell r="E67" t="str">
            <v>GOLDEN BROTHER INTERNATIONAL CO.,LTD.</v>
          </cell>
          <cell r="F67" t="str">
            <v>桃園縣政府</v>
          </cell>
          <cell r="G67" t="str">
            <v>320</v>
          </cell>
          <cell r="H67" t="str">
            <v>桃園縣中壢市中華路１段８００號１樓</v>
          </cell>
          <cell r="I67" t="str">
            <v>1F,NO.800,SEC.1,CHUNGHUA RD.,CHUNGLI CITY,TAOYUAN COUNTY,TAIWAN(R.O.C.)</v>
          </cell>
          <cell r="J67" t="str">
            <v>03-4343606</v>
          </cell>
          <cell r="K67" t="str">
            <v>03-4343595</v>
          </cell>
        </row>
        <row r="68">
          <cell r="A68" t="str">
            <v>000198</v>
          </cell>
          <cell r="C68" t="str">
            <v>營利專營</v>
          </cell>
          <cell r="D68" t="str">
            <v>安勝國際企業有限公司</v>
          </cell>
          <cell r="E68" t="str">
            <v>AN SUN INTERNATIONAL ENTERPRISE CO., LTD.</v>
          </cell>
          <cell r="F68" t="str">
            <v>高雄市三民區</v>
          </cell>
          <cell r="G68" t="str">
            <v>807</v>
          </cell>
          <cell r="H68" t="str">
            <v>高雄市三民區建興路２４號３樓之１</v>
          </cell>
          <cell r="I68" t="str">
            <v>3F-1,NO.24,CHIENSING RD.,SANMIN DIST.,KAOHSIUNG CITY,TAIWAN(R.O.C.)</v>
          </cell>
          <cell r="J68" t="str">
            <v>07-3869063</v>
          </cell>
          <cell r="K68" t="str">
            <v>07-3847740</v>
          </cell>
        </row>
        <row r="69">
          <cell r="A69" t="str">
            <v>000200</v>
          </cell>
          <cell r="C69" t="str">
            <v>營利專營</v>
          </cell>
          <cell r="D69" t="str">
            <v>金台灣人力仲介企業有限公司</v>
          </cell>
          <cell r="E69" t="str">
            <v>GOLDEN TAIWAN HUMAN POWER INTRODUCTION LTD.,CORPORATION</v>
          </cell>
          <cell r="F69" t="str">
            <v>嘉義縣政府</v>
          </cell>
          <cell r="G69" t="str">
            <v>621</v>
          </cell>
          <cell r="H69" t="str">
            <v>嘉義縣民雄鄉興南村頭橋５３４號１樓</v>
          </cell>
          <cell r="I69" t="str">
            <v>1F,NO.534,TOU CHYAU,SHING NAN TOWNSHIP,MIN SHYONG TOWN,CHIA-YI COUNTY,TAIWAN(R.O.C.)</v>
          </cell>
          <cell r="J69" t="str">
            <v>05-2204133</v>
          </cell>
          <cell r="K69" t="str">
            <v>05-2206173</v>
          </cell>
        </row>
        <row r="70">
          <cell r="A70" t="str">
            <v>000210</v>
          </cell>
          <cell r="C70" t="str">
            <v>營利兼營</v>
          </cell>
          <cell r="D70" t="str">
            <v>才庫人力資源顧問股份有限公司</v>
          </cell>
          <cell r="E70" t="str">
            <v>TSAIKU HUMAN RESOURCE MANAGEMENT CO., LTD.</v>
          </cell>
          <cell r="F70" t="str">
            <v>臺北市中山區</v>
          </cell>
          <cell r="G70" t="str">
            <v>104</v>
          </cell>
          <cell r="H70" t="str">
            <v>臺北市中山區長安東路１段２７號１１樓</v>
          </cell>
          <cell r="I70" t="str">
            <v>11F.,NO.27,CHANG AN EAST RD.,SEC.1,ZHONGSHAN DIST.,TAIPEI CITY,TAIWAN(R.O.C.)</v>
          </cell>
          <cell r="J70" t="str">
            <v>02-21002625</v>
          </cell>
          <cell r="K70" t="str">
            <v>02-21002685</v>
          </cell>
        </row>
        <row r="71">
          <cell r="A71" t="str">
            <v>000220</v>
          </cell>
          <cell r="C71" t="str">
            <v>營利兼營</v>
          </cell>
          <cell r="D71" t="str">
            <v>鴻明人力資源顧問有限公司</v>
          </cell>
          <cell r="E71" t="str">
            <v>HUNG MING MANPOWER SERVICE CO., LTD.</v>
          </cell>
          <cell r="F71" t="str">
            <v>臺北市中正區</v>
          </cell>
          <cell r="G71" t="str">
            <v>100</v>
          </cell>
          <cell r="H71" t="str">
            <v>臺北市中正區開封街１段１０５號３樓之５</v>
          </cell>
          <cell r="I71" t="str">
            <v>3F-5,NO.105,SEC.1,KAIFENG ST.,CHUNG CHENG DIST.,TAIPEI CITY,TAIWAN(R.O.C.)</v>
          </cell>
          <cell r="J71" t="str">
            <v>02-23813771</v>
          </cell>
          <cell r="K71" t="str">
            <v>02-2312296</v>
          </cell>
        </row>
        <row r="72">
          <cell r="A72" t="str">
            <v>000221</v>
          </cell>
          <cell r="C72" t="str">
            <v>營利兼營</v>
          </cell>
          <cell r="D72" t="str">
            <v>中一人力資源管理顧問有限公司</v>
          </cell>
          <cell r="E72" t="str">
            <v>CHUNG I MANPOWER CO., LTD.</v>
          </cell>
          <cell r="F72" t="str">
            <v>臺中市大甲區</v>
          </cell>
          <cell r="G72" t="str">
            <v>437</v>
          </cell>
          <cell r="H72" t="str">
            <v>臺中市大甲區水源路４５２巷１弄２號</v>
          </cell>
          <cell r="I72" t="str">
            <v>NO.2,ALLEY 1,LANE 452,SHUIYUAN RD.,DAJIA DIST.,TAICHUNG CITY,TAIWAN(R.O.C.)</v>
          </cell>
          <cell r="J72" t="str">
            <v>04-26881477</v>
          </cell>
          <cell r="K72" t="str">
            <v>04-26875262</v>
          </cell>
        </row>
        <row r="73">
          <cell r="A73" t="str">
            <v>000226</v>
          </cell>
          <cell r="C73" t="str">
            <v>營利兼營</v>
          </cell>
          <cell r="D73" t="str">
            <v>奇諾廣告企劃股份有限公司</v>
          </cell>
          <cell r="E73" t="str">
            <v>CHINO ADVER TISEMENT CO., LTD.</v>
          </cell>
          <cell r="F73" t="str">
            <v>新北市新莊區</v>
          </cell>
          <cell r="G73" t="str">
            <v>242</v>
          </cell>
          <cell r="H73" t="str">
            <v>新北市新莊區中正路３９３號９樓</v>
          </cell>
          <cell r="I73" t="str">
            <v>9F,NO.393,CHUNG CHENG RD.,HSIEN CHUANG DIST.,NEW TAIPEI CITY,TAIWAN(R.O.C.)</v>
          </cell>
          <cell r="J73" t="str">
            <v>02-66357676</v>
          </cell>
          <cell r="K73" t="str">
            <v>02-66357272</v>
          </cell>
        </row>
        <row r="74">
          <cell r="A74" t="str">
            <v>000228</v>
          </cell>
          <cell r="C74" t="str">
            <v>營利兼營</v>
          </cell>
          <cell r="D74" t="str">
            <v>協展人力仲介股份有限公司</v>
          </cell>
          <cell r="E74" t="str">
            <v>S.J INTERNATIONAL MANPOWER CO., LTD.</v>
          </cell>
          <cell r="F74" t="str">
            <v>臺北市中正區</v>
          </cell>
          <cell r="G74" t="str">
            <v>100</v>
          </cell>
          <cell r="H74" t="str">
            <v>臺北市中正區忠孝東路１段７６號８樓之４</v>
          </cell>
          <cell r="I74" t="str">
            <v>8F-4,NO.76,SEC.1,ZHONGXIAO E. RD.,ZHONGZHENG DIST.,TAIPEI CITY,TAIWAN(R.O.C.)</v>
          </cell>
          <cell r="J74" t="str">
            <v>02-23929015</v>
          </cell>
          <cell r="K74" t="str">
            <v>02-23920155</v>
          </cell>
        </row>
        <row r="75">
          <cell r="A75" t="str">
            <v>000231</v>
          </cell>
          <cell r="C75" t="str">
            <v>營利專營</v>
          </cell>
          <cell r="D75" t="str">
            <v>藍石人力資源有限公司</v>
          </cell>
          <cell r="E75" t="str">
            <v>NS.ROCK MANPOWER CO.</v>
          </cell>
          <cell r="F75" t="str">
            <v>新北市樹林區</v>
          </cell>
          <cell r="G75" t="str">
            <v>238</v>
          </cell>
          <cell r="H75" t="str">
            <v>新北市樹林區潭興街１０７巷２１弄２２號１樓</v>
          </cell>
          <cell r="I75" t="str">
            <v>1F,NO.22,ALLEY 21,LANE 107,TANSING ST.,SHULIN DIST.,NEW TAIPEI CITY,TAIWAN(R.O.C.)</v>
          </cell>
          <cell r="J75" t="str">
            <v>02-26852688</v>
          </cell>
          <cell r="K75" t="str">
            <v>02-86753025</v>
          </cell>
        </row>
        <row r="76">
          <cell r="A76" t="str">
            <v>000242</v>
          </cell>
          <cell r="C76" t="str">
            <v>營利兼營</v>
          </cell>
          <cell r="D76" t="str">
            <v>立順人力資源管理顧問股份有限公司</v>
          </cell>
          <cell r="E76" t="str">
            <v>LEE SOON HUMAN RESOURCE MANAGEMENT CO.,LTD.</v>
          </cell>
          <cell r="F76" t="str">
            <v>桃園縣政府</v>
          </cell>
          <cell r="G76" t="str">
            <v>320</v>
          </cell>
          <cell r="H76" t="str">
            <v>桃園縣中壢市後寮里環中東路２段３９８號１樓</v>
          </cell>
          <cell r="I76" t="str">
            <v>1F,NO.398,SEC.2,HUANJUNG E.RD.,JUNGLI CITY,TAOYUAN COUNTY,TAIWAN(R.O.C.)</v>
          </cell>
          <cell r="J76" t="str">
            <v>03-4593846</v>
          </cell>
          <cell r="K76" t="str">
            <v>03-4593855</v>
          </cell>
        </row>
        <row r="77">
          <cell r="A77" t="str">
            <v>000252</v>
          </cell>
          <cell r="C77" t="str">
            <v>營利兼營</v>
          </cell>
          <cell r="D77" t="str">
            <v>豐資企業股份有限公司</v>
          </cell>
          <cell r="E77" t="str">
            <v>GETRICH CO., LTD.</v>
          </cell>
          <cell r="F77" t="str">
            <v>臺北市信義區</v>
          </cell>
          <cell r="G77" t="str">
            <v>110</v>
          </cell>
          <cell r="H77" t="str">
            <v>臺北市信義區基隆路２段５２號８樓</v>
          </cell>
          <cell r="I77" t="str">
            <v>8FL.,NO.52,SEC.2,KEELUNG RD.,HSIN YI DIS.,TAIPEI CITY.</v>
          </cell>
          <cell r="J77" t="str">
            <v>(02)87800969</v>
          </cell>
          <cell r="K77" t="str">
            <v>(02)87800989</v>
          </cell>
        </row>
        <row r="78">
          <cell r="A78" t="str">
            <v>000257</v>
          </cell>
          <cell r="C78" t="str">
            <v>營利兼營</v>
          </cell>
          <cell r="D78" t="str">
            <v>台灣利穎國際開發有限公司</v>
          </cell>
          <cell r="E78" t="str">
            <v>TAIWAN LEAD WIN INT. DEVELOPMENT CO., LTD.</v>
          </cell>
          <cell r="F78" t="str">
            <v>臺中市西區</v>
          </cell>
          <cell r="G78" t="str">
            <v>403</v>
          </cell>
          <cell r="H78" t="str">
            <v>臺中市西區民生里自由路１段１０１號１１樓之４</v>
          </cell>
          <cell r="I78" t="str">
            <v>11F-4,NO.101,SEC.1,TZU-YU RD.,E. DIST.,TAICHUNG CITY,TAIWAN(R.O.C.)</v>
          </cell>
          <cell r="J78" t="str">
            <v>04-22235783</v>
          </cell>
          <cell r="K78" t="str">
            <v>04-22226942</v>
          </cell>
        </row>
        <row r="79">
          <cell r="A79" t="str">
            <v>000258</v>
          </cell>
          <cell r="C79" t="str">
            <v>營利兼營</v>
          </cell>
          <cell r="D79" t="str">
            <v>喬頂國際有限公司</v>
          </cell>
          <cell r="E79" t="str">
            <v>GEO DIIN INTERNATIONAL CO., LTD.</v>
          </cell>
          <cell r="F79" t="str">
            <v>高雄市鼓山區</v>
          </cell>
          <cell r="G79" t="str">
            <v>804</v>
          </cell>
          <cell r="H79" t="str">
            <v>高雄市鼓山區明誠四路８號１０樓</v>
          </cell>
          <cell r="I79" t="str">
            <v>10F,NO.8,MINGCHENG 4TH RD.,GUSHAN DIST.,KAOHSIUNG CITY,TAIWAN(R.O.C.)</v>
          </cell>
          <cell r="J79" t="str">
            <v>07-5535656</v>
          </cell>
          <cell r="K79" t="str">
            <v>07-5557122</v>
          </cell>
        </row>
        <row r="80">
          <cell r="A80" t="str">
            <v>000260</v>
          </cell>
          <cell r="C80" t="str">
            <v>營利兼營</v>
          </cell>
          <cell r="D80" t="str">
            <v>美加人力資源管理顧問股份有限公司</v>
          </cell>
          <cell r="E80" t="str">
            <v>MERICA MANPOWER RESOURCE CO.,LTD.</v>
          </cell>
          <cell r="F80" t="str">
            <v>臺北市信義區</v>
          </cell>
          <cell r="G80" t="str">
            <v>110</v>
          </cell>
          <cell r="H80" t="str">
            <v>臺北市信義區松山路１３０號８樓之１</v>
          </cell>
          <cell r="I80" t="str">
            <v>8F.-1,NO.130,SONGSHAN RD.,SINYI DIST.,TAIPEI CITY 11090,TAIWAN(R.O.C.)</v>
          </cell>
          <cell r="J80" t="str">
            <v>02-87875288</v>
          </cell>
          <cell r="K80" t="str">
            <v>02-87875250</v>
          </cell>
        </row>
        <row r="81">
          <cell r="A81" t="str">
            <v>000262</v>
          </cell>
          <cell r="C81" t="str">
            <v>營利兼營</v>
          </cell>
          <cell r="D81" t="str">
            <v>達霖國際有限公司</v>
          </cell>
          <cell r="E81" t="str">
            <v>TA LIN MANPOWER CO.,LTD.</v>
          </cell>
          <cell r="F81" t="str">
            <v>高雄市苓雅區</v>
          </cell>
          <cell r="G81" t="str">
            <v>802</v>
          </cell>
          <cell r="H81" t="str">
            <v>高雄市苓雅區福建街３１５號５樓之８</v>
          </cell>
          <cell r="I81" t="str">
            <v>5F-8,NO.315,FUCHIEN ST.,KAOHSIUNG CITY,TAIWAN(R.O.C.)</v>
          </cell>
          <cell r="J81" t="str">
            <v>07-2261574</v>
          </cell>
          <cell r="K81" t="str">
            <v>07-2261586</v>
          </cell>
        </row>
        <row r="82">
          <cell r="A82" t="str">
            <v>000263</v>
          </cell>
          <cell r="C82" t="str">
            <v>營利兼營</v>
          </cell>
          <cell r="D82" t="str">
            <v>世丞國際有限公司</v>
          </cell>
          <cell r="E82" t="str">
            <v>SHYH CHERNG INTERNATIONAL CO.,LTD.</v>
          </cell>
          <cell r="F82" t="str">
            <v>高雄市仁武區</v>
          </cell>
          <cell r="G82" t="str">
            <v/>
          </cell>
          <cell r="H82" t="str">
            <v>高雄市仁武區文學路２段４２號</v>
          </cell>
          <cell r="I82" t="str">
            <v>NO.42,SEC.2,WEN HSHEH RD.,JEN WU DIST.,KAOHSIUNG CITY,TAIWAN(R.O.C.)</v>
          </cell>
          <cell r="J82" t="str">
            <v>07-3741166</v>
          </cell>
          <cell r="K82" t="str">
            <v>07-3730011</v>
          </cell>
        </row>
        <row r="83">
          <cell r="A83" t="str">
            <v>000264</v>
          </cell>
          <cell r="C83" t="str">
            <v>營利兼營</v>
          </cell>
          <cell r="D83" t="str">
            <v>世和人力仲介股份有限公司</v>
          </cell>
          <cell r="E83" t="str">
            <v>SHIH HER MANPOWER AGENCY CO., LTD.</v>
          </cell>
          <cell r="F83" t="str">
            <v>臺南市東區</v>
          </cell>
          <cell r="G83" t="str">
            <v>701</v>
          </cell>
          <cell r="H83" t="str">
            <v>臺南市東區裕誠街３３０號２樓</v>
          </cell>
          <cell r="I83" t="str">
            <v>2F,NO.330,YUCHENG ST.,EAST DIST.,TAINAN CITY,TAIWAN(R.O.C.)</v>
          </cell>
          <cell r="J83" t="str">
            <v>06-3318800</v>
          </cell>
          <cell r="K83" t="str">
            <v>06-3318855</v>
          </cell>
        </row>
        <row r="84">
          <cell r="A84" t="str">
            <v>000267</v>
          </cell>
          <cell r="C84" t="str">
            <v>營利兼營</v>
          </cell>
          <cell r="D84" t="str">
            <v>永有國際有限公司</v>
          </cell>
          <cell r="E84" t="str">
            <v>YEONG YEOU INTERNATIONAL CO., LTD.</v>
          </cell>
          <cell r="F84" t="str">
            <v>高雄市三民區</v>
          </cell>
          <cell r="G84" t="str">
            <v>807</v>
          </cell>
          <cell r="H84" t="str">
            <v>高雄市三民區義明街８號</v>
          </cell>
          <cell r="I84" t="str">
            <v>NO.8,YIMING ST.,SANMIN DIST.,KAOHSIUNG CITY,TAIWAN(R.O.C.)</v>
          </cell>
          <cell r="J84" t="str">
            <v>07-3896393</v>
          </cell>
          <cell r="K84" t="str">
            <v>07-3856490</v>
          </cell>
        </row>
        <row r="85">
          <cell r="A85" t="str">
            <v>000276</v>
          </cell>
          <cell r="C85" t="str">
            <v>營利兼營</v>
          </cell>
          <cell r="D85" t="str">
            <v>巍益國際股份有限公司</v>
          </cell>
          <cell r="E85" t="str">
            <v>WEI YIEH INTERNATIONAL CO., LTD.</v>
          </cell>
          <cell r="F85" t="str">
            <v>臺南市南區</v>
          </cell>
          <cell r="G85" t="str">
            <v/>
          </cell>
          <cell r="H85" t="str">
            <v>臺南市南區文南里南明街４５之１號</v>
          </cell>
          <cell r="I85" t="str">
            <v>NO.45-1,NANMING ST.,SOUTH DIST.,TAINAN CITY,TAIWAN(R.O.C.)</v>
          </cell>
          <cell r="J85" t="str">
            <v>06-2639322</v>
          </cell>
          <cell r="K85" t="str">
            <v>06-2921860</v>
          </cell>
        </row>
        <row r="86">
          <cell r="A86" t="str">
            <v>000282</v>
          </cell>
          <cell r="C86" t="str">
            <v>營利兼營</v>
          </cell>
          <cell r="D86" t="str">
            <v>五邦人力資源管理顧問有限公司</v>
          </cell>
          <cell r="E86" t="str">
            <v>WU PANG MANPOWER MANAGEMENT CO., LTD.</v>
          </cell>
          <cell r="F86" t="str">
            <v>高雄市苓雅區</v>
          </cell>
          <cell r="G86" t="str">
            <v>801</v>
          </cell>
          <cell r="H86" t="str">
            <v>高雄市苓雅區武廟路７３號６樓之３</v>
          </cell>
          <cell r="I86" t="str">
            <v>6F-3,NO.73,WUMIAO RD.,LINGYA DIST.,KAOHSIUNG CITY,TAIWAN(R.O.C.)</v>
          </cell>
          <cell r="J86" t="str">
            <v>07-7250038</v>
          </cell>
          <cell r="K86" t="str">
            <v>07-7213419</v>
          </cell>
        </row>
        <row r="87">
          <cell r="A87" t="str">
            <v>000293</v>
          </cell>
          <cell r="C87" t="str">
            <v>營利專營</v>
          </cell>
          <cell r="D87" t="str">
            <v>海聖人力仲介股份有限公司</v>
          </cell>
          <cell r="E87" t="str">
            <v>HAI SHENG HUMAN RESOURCE CO., LTD.</v>
          </cell>
          <cell r="F87" t="str">
            <v>高雄市鼓山區</v>
          </cell>
          <cell r="G87" t="str">
            <v>804</v>
          </cell>
          <cell r="H87" t="str">
            <v>高雄市鼓山區鼓山一路２８之２號</v>
          </cell>
          <cell r="I87" t="str">
            <v>NO.28-2,KUSHAN 1ST RD.,KUSHAN DIST.,KAOHSIUNG CITY,TAIWAN(R.O.C.)</v>
          </cell>
          <cell r="J87" t="str">
            <v>07-5618981</v>
          </cell>
          <cell r="K87" t="str">
            <v>07-5321875</v>
          </cell>
        </row>
        <row r="88">
          <cell r="A88" t="str">
            <v>000294</v>
          </cell>
          <cell r="C88" t="str">
            <v>營利兼營</v>
          </cell>
          <cell r="D88" t="str">
            <v>優泰人力資源管理顧問有限公司</v>
          </cell>
          <cell r="E88" t="str">
            <v>EU-THAI HUMAN RESOURCE MANAGEMENT CO.,LTD.</v>
          </cell>
          <cell r="F88" t="str">
            <v>高雄市鳳山區</v>
          </cell>
          <cell r="G88" t="str">
            <v>830</v>
          </cell>
          <cell r="H88" t="str">
            <v>高雄市鳳山區新興里維新路１２４號８樓之１</v>
          </cell>
          <cell r="I88" t="str">
            <v>8F-1,NO.124,WEIHSIN RD.,FENGSHAN DIST.,KAOHSIUNG CITY,TAIWAN(R.O.C.)</v>
          </cell>
          <cell r="J88" t="str">
            <v>07-7410846</v>
          </cell>
          <cell r="K88" t="str">
            <v>07-7410851</v>
          </cell>
        </row>
        <row r="89">
          <cell r="A89" t="str">
            <v>000298</v>
          </cell>
          <cell r="C89" t="str">
            <v>營利兼營</v>
          </cell>
          <cell r="D89" t="str">
            <v>聚材企管顧問有限公司</v>
          </cell>
          <cell r="E89" t="str">
            <v>CHOICE MANAGEMENT CONSULTANT CO., LTD.</v>
          </cell>
          <cell r="F89" t="str">
            <v>桃園縣政府</v>
          </cell>
          <cell r="G89" t="str">
            <v>334</v>
          </cell>
          <cell r="H89" t="str">
            <v>桃園縣八德市福興村６鄰建國路５０巷９號５樓</v>
          </cell>
          <cell r="I89" t="str">
            <v>5F.,NO.9,LANE 50,CHIEN KUO RD.,PATE CITY,TAOYUAN COUNTY,TAIWAN(R.O.C.)</v>
          </cell>
          <cell r="J89" t="str">
            <v>03-3653701</v>
          </cell>
          <cell r="K89" t="str">
            <v>03-3651589</v>
          </cell>
        </row>
        <row r="90">
          <cell r="A90" t="str">
            <v>000299</v>
          </cell>
          <cell r="C90" t="str">
            <v>營利兼營</v>
          </cell>
          <cell r="D90" t="str">
            <v>聯友人力資源管理顧問有限公司</v>
          </cell>
          <cell r="E90" t="str">
            <v>LIAN-YEOU MANPOWER SUPPLY MANAGEMENT &amp; CONSULTING CO., LTD.</v>
          </cell>
          <cell r="F90" t="str">
            <v>宜蘭縣政府</v>
          </cell>
          <cell r="G90" t="str">
            <v>265</v>
          </cell>
          <cell r="H90" t="str">
            <v>宜蘭縣羅東鎮純精路２段１４３號７樓</v>
          </cell>
          <cell r="I90" t="str">
            <v>7F.,NO.143,SEC.2,CHUN-CHING RD.,LO-TUNG TOWN,YI-LAN COUNTY,TAIWAN(R.O.C.)</v>
          </cell>
          <cell r="J90" t="str">
            <v>03-9610550</v>
          </cell>
          <cell r="K90" t="str">
            <v>03-9610881</v>
          </cell>
        </row>
        <row r="91">
          <cell r="A91" t="str">
            <v>000309</v>
          </cell>
          <cell r="C91" t="str">
            <v>營利兼營</v>
          </cell>
          <cell r="D91" t="str">
            <v>成大人力資源管理顧問有限公司</v>
          </cell>
          <cell r="E91" t="str">
            <v>CHEND DARD MANPOWER CO.,LTD.</v>
          </cell>
          <cell r="F91" t="str">
            <v>臺南市永康區</v>
          </cell>
          <cell r="G91" t="str">
            <v>710</v>
          </cell>
          <cell r="H91" t="str">
            <v>臺南市永康區中華路１之４號</v>
          </cell>
          <cell r="I91" t="str">
            <v>NO.1-4,JHONGHUA RD.,YONG KANG DIST.,TAINAN CITY 710-84,TAIWAN(R.O.C.)</v>
          </cell>
          <cell r="J91" t="str">
            <v>06-3115599</v>
          </cell>
          <cell r="K91" t="str">
            <v>06-3117755</v>
          </cell>
        </row>
        <row r="92">
          <cell r="A92" t="str">
            <v>000311</v>
          </cell>
          <cell r="C92" t="str">
            <v>營利兼營</v>
          </cell>
          <cell r="D92" t="str">
            <v>好力國際股份有限公司</v>
          </cell>
          <cell r="E92" t="str">
            <v>GOOD POWER RESOURCES INTERNATIONAL CO., LTD.</v>
          </cell>
          <cell r="F92" t="str">
            <v>臺北市中山區</v>
          </cell>
          <cell r="G92" t="str">
            <v>104</v>
          </cell>
          <cell r="H92" t="str">
            <v>臺北市中山區南京東路２段１１號９樓</v>
          </cell>
          <cell r="I92" t="str">
            <v>9F.,NO.11,SEC.2,NANKING E. RD.,ZHONGSHAN DIST.,TAIPEI CITY,TAIWAN</v>
          </cell>
          <cell r="J92" t="str">
            <v>02-25630119</v>
          </cell>
          <cell r="K92" t="str">
            <v>02-25210067</v>
          </cell>
        </row>
        <row r="93">
          <cell r="A93" t="str">
            <v>000314</v>
          </cell>
          <cell r="C93" t="str">
            <v>營利兼營</v>
          </cell>
          <cell r="D93" t="str">
            <v>申泰國際資訊股份有限公司</v>
          </cell>
          <cell r="E93" t="str">
            <v>TTI INTERNATIONAL CO.,LTD.</v>
          </cell>
          <cell r="F93" t="str">
            <v>桃園縣政府</v>
          </cell>
          <cell r="G93" t="str">
            <v>320</v>
          </cell>
          <cell r="H93" t="str">
            <v>桃園縣中壢市元化路２１６號７樓</v>
          </cell>
          <cell r="I93" t="str">
            <v>7F,NO.216,YUANHUA RD.,CHUNGLI CITY,TAOYUAN COUNTY,TAIWAN(R.O.C.)</v>
          </cell>
          <cell r="J93" t="str">
            <v>03-4275185</v>
          </cell>
          <cell r="K93" t="str">
            <v>03-4272834</v>
          </cell>
        </row>
        <row r="94">
          <cell r="A94" t="str">
            <v>000317</v>
          </cell>
          <cell r="C94" t="str">
            <v>營利兼營</v>
          </cell>
          <cell r="D94" t="str">
            <v>毅欣人才仲介有限公司</v>
          </cell>
          <cell r="E94" t="str">
            <v>I HSIN MANPOWER PROPERTY CO., LTD.</v>
          </cell>
          <cell r="F94" t="str">
            <v>新北市新莊區</v>
          </cell>
          <cell r="G94" t="str">
            <v>242</v>
          </cell>
          <cell r="H94" t="str">
            <v>新北市新莊區中山路１段２號之１(７樓)</v>
          </cell>
          <cell r="I94" t="str">
            <v>7F,NO.2-1,SEC.1,ZHONGSHAN RD.,XINZHUANG DIST.,NEW TAIPEI CITY,TAIWAN(R.O.C.)</v>
          </cell>
          <cell r="J94" t="str">
            <v>02-85216681</v>
          </cell>
          <cell r="K94" t="str">
            <v>02-85216661</v>
          </cell>
        </row>
        <row r="95">
          <cell r="A95" t="str">
            <v>000320</v>
          </cell>
          <cell r="C95" t="str">
            <v>營利兼營</v>
          </cell>
          <cell r="D95" t="str">
            <v>田嘉企業股份有限公司</v>
          </cell>
          <cell r="E95" t="str">
            <v>TEN CHA ENTERPRISE CO., LTD.</v>
          </cell>
          <cell r="F95" t="str">
            <v>臺北市內湖區</v>
          </cell>
          <cell r="G95" t="str">
            <v>114</v>
          </cell>
          <cell r="H95" t="str">
            <v>臺北市內湖區環山路１段７７號４樓</v>
          </cell>
          <cell r="I95" t="str">
            <v>4F,NO.77,SEC.1,HANSAN RD.,NUEHU DIST.,TAIPEI,CITY,TAIWAN,R.O.C.</v>
          </cell>
          <cell r="J95" t="str">
            <v>02-27992169</v>
          </cell>
          <cell r="K95" t="str">
            <v>02-26575490</v>
          </cell>
        </row>
        <row r="96">
          <cell r="A96" t="str">
            <v>000321</v>
          </cell>
          <cell r="C96" t="str">
            <v>營利兼營</v>
          </cell>
          <cell r="D96" t="str">
            <v>承信人力仲介有限公司</v>
          </cell>
          <cell r="E96" t="str">
            <v>CHENG SHIN MANPOWER AGENCY CO., LTD.</v>
          </cell>
          <cell r="F96" t="str">
            <v>臺北市中山區</v>
          </cell>
          <cell r="G96" t="str">
            <v>104</v>
          </cell>
          <cell r="H96" t="str">
            <v>臺北市中山區南京東路２段１００號３樓之１</v>
          </cell>
          <cell r="I96" t="str">
            <v>3F-1,NO.100,SEC.2,NANJING E. RD.,ZHONGSHAN DIST.,TAIPEI CITY,TAIWAN(R.O.C.)</v>
          </cell>
          <cell r="J96" t="str">
            <v>02-25311150</v>
          </cell>
          <cell r="K96" t="str">
            <v>02-25119529</v>
          </cell>
        </row>
        <row r="97">
          <cell r="A97" t="str">
            <v>000327</v>
          </cell>
          <cell r="C97" t="str">
            <v>營利專營</v>
          </cell>
          <cell r="D97" t="str">
            <v>天下國際人才仲介有限公司</v>
          </cell>
          <cell r="E97" t="str">
            <v>WE ARE THE WORLD MANPOWER AGENCY CO., LTD.</v>
          </cell>
          <cell r="F97" t="str">
            <v>臺中市南屯區</v>
          </cell>
          <cell r="G97" t="str">
            <v>408</v>
          </cell>
          <cell r="H97" t="str">
            <v>臺中市南屯區文心路１段３７８號１８樓之５</v>
          </cell>
          <cell r="I97" t="str">
            <v>18F-5,NO.378,SEC.1,WENXIN RD.,NANTUN DIST.,TAICHUNG CITY,TAIWAN(R.O.C.)</v>
          </cell>
          <cell r="J97" t="str">
            <v>04-23107671</v>
          </cell>
          <cell r="K97" t="str">
            <v>04-23209675</v>
          </cell>
        </row>
        <row r="98">
          <cell r="A98" t="str">
            <v>000330</v>
          </cell>
          <cell r="C98" t="str">
            <v>營利兼營</v>
          </cell>
          <cell r="D98" t="str">
            <v>飛力士人力資源管理顧問股份有限公司</v>
          </cell>
          <cell r="E98" t="str">
            <v>FELIX INTERNATIONAL MANPOWER &amp; TRADE CO., LTD.</v>
          </cell>
          <cell r="F98" t="str">
            <v>臺南市東區</v>
          </cell>
          <cell r="G98" t="str">
            <v>701</v>
          </cell>
          <cell r="H98" t="str">
            <v>臺南市東區府連路３４４巷２７號１樓</v>
          </cell>
          <cell r="I98" t="str">
            <v>1F,NO.27,LANE 344,FULAIN RD.,TAINAN CITY,TAIWAN(R.O.C.)</v>
          </cell>
          <cell r="J98" t="str">
            <v>06-2388639</v>
          </cell>
          <cell r="K98" t="str">
            <v>06-2388187</v>
          </cell>
        </row>
        <row r="99">
          <cell r="A99" t="str">
            <v>000333</v>
          </cell>
          <cell r="C99" t="str">
            <v>營利專營</v>
          </cell>
          <cell r="D99" t="str">
            <v>飛國企業有限公司</v>
          </cell>
          <cell r="E99" t="str">
            <v>FELLOW MANPOWER DEVELOPMENT CO.,LTD.</v>
          </cell>
          <cell r="F99" t="str">
            <v>臺北市松山區</v>
          </cell>
          <cell r="G99" t="str">
            <v>105</v>
          </cell>
          <cell r="H99" t="str">
            <v>臺北市松山區南京東路５段１５６號１０樓</v>
          </cell>
          <cell r="I99" t="str">
            <v>10F,NO.156,SEC.5,NAN-CHING E. RD.,SONGSHAN DIST.,TAIPEI CITY,TAIWAN(R.O.C.)</v>
          </cell>
          <cell r="J99" t="str">
            <v>02-27605750</v>
          </cell>
          <cell r="K99" t="str">
            <v>02-27605366</v>
          </cell>
        </row>
        <row r="100">
          <cell r="A100" t="str">
            <v>000334</v>
          </cell>
          <cell r="C100" t="str">
            <v>營利兼營</v>
          </cell>
          <cell r="D100" t="str">
            <v>孜亞人力仲介有限公司</v>
          </cell>
          <cell r="E100" t="str">
            <v>CHRISTINA MANPOWER INC.</v>
          </cell>
          <cell r="F100" t="str">
            <v>臺中市南屯區</v>
          </cell>
          <cell r="G100" t="str">
            <v>408</v>
          </cell>
          <cell r="H100" t="str">
            <v>臺中市南屯區文心南三路１７６號１樓</v>
          </cell>
          <cell r="I100" t="str">
            <v>1F,NO.176,WUNSIN S. 3RD RD.,NANTUN DIST.,TAICHUNG CITY,TAIWAN(R.O.C.)</v>
          </cell>
          <cell r="J100" t="str">
            <v>04-24738098</v>
          </cell>
          <cell r="K100" t="str">
            <v>04-24734501</v>
          </cell>
        </row>
        <row r="101">
          <cell r="A101" t="str">
            <v>000336</v>
          </cell>
          <cell r="C101" t="str">
            <v>營利兼營</v>
          </cell>
          <cell r="D101" t="str">
            <v>勝暉國際開發事業有限公司</v>
          </cell>
          <cell r="E101" t="str">
            <v>SHENG HUI INTERNATIONAL DEVELOPMENT BUSINESS CO.,LTD</v>
          </cell>
          <cell r="F101" t="str">
            <v>彰化縣政府</v>
          </cell>
          <cell r="G101" t="str">
            <v>500</v>
          </cell>
          <cell r="H101" t="str">
            <v>彰化縣彰化市自立街２１２號１樓</v>
          </cell>
          <cell r="I101" t="str">
            <v>1F.,NO.212,ZIHLI ST.,CHANGHUA CITY,CHANGHUA COUNTY,TAIWAN(R.O.C.)</v>
          </cell>
          <cell r="J101" t="str">
            <v>(04)22492119</v>
          </cell>
          <cell r="K101" t="str">
            <v>(04)22490066</v>
          </cell>
        </row>
        <row r="102">
          <cell r="A102" t="str">
            <v>000344</v>
          </cell>
          <cell r="C102" t="str">
            <v>營利兼營</v>
          </cell>
          <cell r="D102" t="str">
            <v>優仕人力資源管理顧問有限公司</v>
          </cell>
          <cell r="E102" t="str">
            <v>DYNAMIC MANPOWER CO.,LTD.</v>
          </cell>
          <cell r="F102" t="str">
            <v>新竹市政府</v>
          </cell>
          <cell r="G102" t="str">
            <v>300</v>
          </cell>
          <cell r="H102" t="str">
            <v>新竹市中華路３段９號５樓之４</v>
          </cell>
          <cell r="I102" t="str">
            <v>5F-4,NO.9,SEC.3,CHUNG HUA,RD.,HSIN-CHU CITY,TAIWAN(R.O.C.)</v>
          </cell>
          <cell r="J102" t="str">
            <v>03-5283552</v>
          </cell>
          <cell r="K102" t="str">
            <v>03-5281775</v>
          </cell>
        </row>
        <row r="103">
          <cell r="A103" t="str">
            <v>000345</v>
          </cell>
          <cell r="C103" t="str">
            <v>營利兼營</v>
          </cell>
          <cell r="D103" t="str">
            <v>大翔人力資源管理顧問有限公司</v>
          </cell>
          <cell r="E103" t="str">
            <v>DA HSIANG HUMAN RESOURCE MANAGEMENT ADVISORY CO., LTD.</v>
          </cell>
          <cell r="F103" t="str">
            <v>高雄市鼓山區</v>
          </cell>
          <cell r="G103" t="str">
            <v>804</v>
          </cell>
          <cell r="H103" t="str">
            <v>高雄市鼓山區明華路３４１號１１樓</v>
          </cell>
          <cell r="I103" t="str">
            <v>11F,NO.341,MINGHUA RD.,GUSHAN DIST.,KAOHSIUNG CITY,TAIWAN(R.O.C.)</v>
          </cell>
          <cell r="J103" t="str">
            <v>07-5551212</v>
          </cell>
          <cell r="K103" t="str">
            <v>07-5501212</v>
          </cell>
        </row>
        <row r="104">
          <cell r="A104" t="str">
            <v>000348</v>
          </cell>
          <cell r="C104" t="str">
            <v>營利兼營</v>
          </cell>
          <cell r="D104" t="str">
            <v>長宏人力仲介有限公司</v>
          </cell>
          <cell r="E104" t="str">
            <v>CHAMPION MANPOWER SERVICES CO., LTD.</v>
          </cell>
          <cell r="F104" t="str">
            <v>臺北市中山區</v>
          </cell>
          <cell r="G104" t="str">
            <v>104</v>
          </cell>
          <cell r="H104" t="str">
            <v>臺北市中山區松江路３１７號４樓</v>
          </cell>
          <cell r="I104" t="str">
            <v>4F.,NO.317,SONGJIANG RD.,ZHONGSHAN DIST.,TAIPEI CITY 104,TAIWAN(R.O.C.)</v>
          </cell>
          <cell r="J104" t="str">
            <v>02-25167566</v>
          </cell>
          <cell r="K104" t="str">
            <v>02-25094117</v>
          </cell>
        </row>
        <row r="105">
          <cell r="A105" t="str">
            <v>000352</v>
          </cell>
          <cell r="C105" t="str">
            <v>營利兼營</v>
          </cell>
          <cell r="D105" t="str">
            <v>億達國際開發有限公司</v>
          </cell>
          <cell r="E105" t="str">
            <v>IDEA INTERNATIONAL DEVELOPMENT CO.,LTD.</v>
          </cell>
          <cell r="F105" t="str">
            <v>高雄市前鎮區</v>
          </cell>
          <cell r="G105" t="str">
            <v>806</v>
          </cell>
          <cell r="H105" t="str">
            <v>高雄市前鎮區汕頭街７７號</v>
          </cell>
          <cell r="I105" t="str">
            <v>NO.77,SHANTOU ST.,CHIENCHEN DIST.,KAOHSIUNG CITY,TAIWAN(R.O.C.)</v>
          </cell>
          <cell r="J105" t="str">
            <v>07-7171799</v>
          </cell>
          <cell r="K105" t="str">
            <v>07-7171118</v>
          </cell>
        </row>
        <row r="106">
          <cell r="A106" t="str">
            <v>000353</v>
          </cell>
          <cell r="C106" t="str">
            <v>營利兼營</v>
          </cell>
          <cell r="D106" t="str">
            <v>立人國際股份有限公司</v>
          </cell>
          <cell r="E106" t="str">
            <v>LEE ZEN INTERNATIONAL CO., LTD.</v>
          </cell>
          <cell r="F106" t="str">
            <v>臺中市西區</v>
          </cell>
          <cell r="G106" t="str">
            <v>403</v>
          </cell>
          <cell r="H106" t="str">
            <v>臺中市西區五權路１之６７號６樓之１</v>
          </cell>
          <cell r="I106" t="str">
            <v>6F-1,NO.1-67,WUCHUAN RD.,WEST DIST.,TAICHUNG CITY,TAIWAN(R.O.C.)</v>
          </cell>
          <cell r="J106" t="str">
            <v>04-23763857</v>
          </cell>
          <cell r="K106" t="str">
            <v>04-23710701</v>
          </cell>
        </row>
        <row r="107">
          <cell r="A107" t="str">
            <v>000357</v>
          </cell>
          <cell r="C107" t="str">
            <v>營利兼營</v>
          </cell>
          <cell r="D107" t="str">
            <v>好理國際有限公司</v>
          </cell>
          <cell r="E107" t="str">
            <v>GOOD HANDLE INTERNATIONAL CO.,LTD.</v>
          </cell>
          <cell r="F107" t="str">
            <v>臺中市東區</v>
          </cell>
          <cell r="G107" t="str">
            <v>401</v>
          </cell>
          <cell r="H107" t="str">
            <v>臺中市東區大智路３４１號４樓之９</v>
          </cell>
          <cell r="I107" t="str">
            <v>4F.-9,NO.341,DAZHI RD.,EAST DIST.,TAICHUNG CITY,TAIWAN(R.O.C.)</v>
          </cell>
          <cell r="J107" t="str">
            <v>(04)22807559</v>
          </cell>
          <cell r="K107" t="str">
            <v>05-5378445</v>
          </cell>
        </row>
        <row r="108">
          <cell r="A108" t="str">
            <v>000364</v>
          </cell>
          <cell r="C108" t="str">
            <v>營利專營</v>
          </cell>
          <cell r="D108" t="str">
            <v>晉盟國際開發有限公司</v>
          </cell>
          <cell r="E108" t="str">
            <v>CHIA MENG INTERNATIONAL CORP.</v>
          </cell>
          <cell r="F108" t="str">
            <v>桃園縣政府</v>
          </cell>
          <cell r="G108" t="str">
            <v/>
          </cell>
          <cell r="H108" t="str">
            <v>桃園縣平鎮市義民里環南路２段１１號５樓之２</v>
          </cell>
          <cell r="I108" t="str">
            <v>5F-2,NO.11,SEC.2,HUANNAN RD.,PINGJHEN CITY,TAOYUAN COUNTY,TAIWAN(R.O.C.)</v>
          </cell>
          <cell r="J108" t="str">
            <v>03-4939825</v>
          </cell>
          <cell r="K108" t="str">
            <v>03-4932312</v>
          </cell>
        </row>
        <row r="109">
          <cell r="A109" t="str">
            <v>000365</v>
          </cell>
          <cell r="C109" t="str">
            <v>營利兼營</v>
          </cell>
          <cell r="D109" t="str">
            <v>坦德人才仲介股份有限公司</v>
          </cell>
          <cell r="E109" t="str">
            <v>TAAN DER MANPOWER CO., LTD.</v>
          </cell>
          <cell r="F109" t="str">
            <v>臺中市西區</v>
          </cell>
          <cell r="G109" t="str">
            <v>403</v>
          </cell>
          <cell r="H109" t="str">
            <v>臺中市西區忠明南路４２號１０樓</v>
          </cell>
          <cell r="I109" t="str">
            <v>10F,NO.42,CHUNGMING S.RD.,W. DISTRICT,TAICHUNG CITY,TAIWAN(R.O.C.)</v>
          </cell>
          <cell r="J109" t="str">
            <v>(04)23266650</v>
          </cell>
          <cell r="K109" t="str">
            <v>(04)23265455</v>
          </cell>
        </row>
        <row r="110">
          <cell r="A110" t="str">
            <v>000369</v>
          </cell>
          <cell r="C110" t="str">
            <v>營利兼營</v>
          </cell>
          <cell r="D110" t="str">
            <v>蘇莉雅國際有限公司</v>
          </cell>
          <cell r="E110" t="str">
            <v>SURYA INTERNATIONAL CO., LTD.</v>
          </cell>
          <cell r="F110" t="str">
            <v>臺北市萬華區</v>
          </cell>
          <cell r="G110" t="str">
            <v>108</v>
          </cell>
          <cell r="H110" t="str">
            <v>臺北市萬華區成都路１１０號１１樓之５</v>
          </cell>
          <cell r="I110" t="str">
            <v>11F-5,NO.110,CHENGDU RD.,TAIPEI CITY,TAIWAN(R.O.C.)</v>
          </cell>
          <cell r="J110" t="str">
            <v>02-23312758</v>
          </cell>
          <cell r="K110" t="str">
            <v>02-23892860</v>
          </cell>
        </row>
        <row r="111">
          <cell r="A111" t="str">
            <v>000370</v>
          </cell>
          <cell r="C111" t="str">
            <v>營利專營</v>
          </cell>
          <cell r="D111" t="str">
            <v>趨勢國際行銷有限公司</v>
          </cell>
          <cell r="E111" t="str">
            <v>TREND INTERNATIONAL MARKETING CO.,LTD</v>
          </cell>
          <cell r="F111" t="str">
            <v>新北市永和區</v>
          </cell>
          <cell r="G111" t="str">
            <v>234</v>
          </cell>
          <cell r="H111" t="str">
            <v>新北市永和區中山路１段１２８巷６弄２號５樓</v>
          </cell>
          <cell r="I111" t="str">
            <v>5F.,NO.2,ALY.6,LN.128,SEC.1,ZHONGSHAN RD.,YONGHE DIST.,NEW TAIPEI CITY,TAIWAN(R.O.C.)</v>
          </cell>
          <cell r="J111" t="str">
            <v>(02)89217423</v>
          </cell>
          <cell r="K111" t="str">
            <v>(02)89217525</v>
          </cell>
        </row>
        <row r="112">
          <cell r="A112" t="str">
            <v>000375</v>
          </cell>
          <cell r="C112" t="str">
            <v>營利兼營</v>
          </cell>
          <cell r="D112" t="str">
            <v>鎵鴻人力資源管理顧問股份有限公司</v>
          </cell>
          <cell r="E112" t="str">
            <v>GOLDHOME INTERNATIONAL MANPOWER &amp; MANAGEMENT CO., LTD.</v>
          </cell>
          <cell r="F112" t="str">
            <v>桃園縣政府</v>
          </cell>
          <cell r="G112" t="str">
            <v>320</v>
          </cell>
          <cell r="H112" t="str">
            <v>桃園縣中壢市福星二街１８號１樓</v>
          </cell>
          <cell r="I112" t="str">
            <v>1F,NO.18,FU HSING 2ND ST.,CHUNGLI CITY,TAOYUAN COUNTY,TAIWAN(R.O.C.)</v>
          </cell>
          <cell r="J112" t="str">
            <v>03-4626538</v>
          </cell>
          <cell r="K112" t="str">
            <v>03-4626662</v>
          </cell>
        </row>
        <row r="113">
          <cell r="A113" t="str">
            <v>000377</v>
          </cell>
          <cell r="C113" t="str">
            <v>營利專營</v>
          </cell>
          <cell r="D113" t="str">
            <v>茂翌國際有限公司</v>
          </cell>
          <cell r="E113" t="str">
            <v>MAW YIH INTERNATIONAL MANPOWER CO.,LTD.</v>
          </cell>
          <cell r="F113" t="str">
            <v>新北市中和區</v>
          </cell>
          <cell r="G113" t="str">
            <v>235</v>
          </cell>
          <cell r="H113" t="str">
            <v>新北市中和區中正路７５６號２樓</v>
          </cell>
          <cell r="I113" t="str">
            <v>2F.,NO.756,ZHONGZHENG RD.,ZHONGHE DIST.,NEW TAIPEI CITY 23586,TAIWAN(R.O.C)</v>
          </cell>
          <cell r="J113" t="str">
            <v>02-82216220</v>
          </cell>
          <cell r="K113" t="str">
            <v>02-82216219</v>
          </cell>
        </row>
        <row r="114">
          <cell r="A114" t="str">
            <v>000380</v>
          </cell>
          <cell r="C114" t="str">
            <v>營利兼營</v>
          </cell>
          <cell r="D114" t="str">
            <v>立岱國際有限公司</v>
          </cell>
          <cell r="E114" t="str">
            <v>SACRED LEADER CO., LTD.</v>
          </cell>
          <cell r="F114" t="str">
            <v>桃園縣政府</v>
          </cell>
          <cell r="G114" t="str">
            <v>330</v>
          </cell>
          <cell r="H114" t="str">
            <v>桃園縣桃園市中山東路１７７號１樓</v>
          </cell>
          <cell r="I114" t="str">
            <v>1F.,NO.177,ZHONGSHAN E.RD.,TAOYUAN CITY,TAOYUAN COUNTY,TAIWAN(R.O.C.)</v>
          </cell>
          <cell r="J114" t="str">
            <v>03-3344245</v>
          </cell>
          <cell r="K114" t="str">
            <v>03-3348965</v>
          </cell>
        </row>
        <row r="115">
          <cell r="A115" t="str">
            <v>000383</v>
          </cell>
          <cell r="C115" t="str">
            <v>營利兼營</v>
          </cell>
          <cell r="D115" t="str">
            <v>富邦企業管理顧問股份有限公司</v>
          </cell>
          <cell r="E115" t="str">
            <v>FU BANG BUSINESS MANAGEMENT CONSULTANTS CO., LTD.</v>
          </cell>
          <cell r="F115" t="str">
            <v>彰化縣政府</v>
          </cell>
          <cell r="G115" t="str">
            <v>500</v>
          </cell>
          <cell r="H115" t="str">
            <v>彰化縣彰化市中央路１３３號</v>
          </cell>
          <cell r="I115" t="str">
            <v>NO.133,ZHUNG YANG RD.,CHANGHUA CITY,CHANGHUA COUNTY,TAIWAN(R.O.C.)</v>
          </cell>
          <cell r="J115" t="str">
            <v>04-7636557</v>
          </cell>
          <cell r="K115" t="str">
            <v>04-7631220</v>
          </cell>
        </row>
        <row r="116">
          <cell r="A116" t="str">
            <v>000384</v>
          </cell>
          <cell r="C116" t="str">
            <v>營利兼營</v>
          </cell>
          <cell r="D116" t="str">
            <v>楷模國際股份有限公司</v>
          </cell>
          <cell r="E116" t="str">
            <v>WINBOND INTERNATIONAL CORPORATION</v>
          </cell>
          <cell r="F116" t="str">
            <v>桃園縣政府</v>
          </cell>
          <cell r="G116" t="str">
            <v>330</v>
          </cell>
          <cell r="H116" t="str">
            <v>桃園縣桃園市大興西路２段６號１８樓之５</v>
          </cell>
          <cell r="I116" t="str">
            <v>18F-5,NO.6,SEC.2,DA SIN W. RD.,TAOYUAN CITY,TAOYUAN COUNTY,TAIWAN(R.O.C.)</v>
          </cell>
          <cell r="J116" t="str">
            <v>03-3018853</v>
          </cell>
          <cell r="K116" t="str">
            <v>03-3029379</v>
          </cell>
        </row>
        <row r="117">
          <cell r="A117" t="str">
            <v>000386</v>
          </cell>
          <cell r="C117" t="str">
            <v>營利兼營</v>
          </cell>
          <cell r="D117" t="str">
            <v>和群國際有限公司</v>
          </cell>
          <cell r="E117" t="str">
            <v>HO CHIN INTERNATIONAL CORP.</v>
          </cell>
          <cell r="F117" t="str">
            <v>新北市土城區</v>
          </cell>
          <cell r="G117" t="str">
            <v>236</v>
          </cell>
          <cell r="H117" t="str">
            <v>新北市土城區學成路７６巷１８號</v>
          </cell>
          <cell r="I117" t="str">
            <v>NO.18,LANE 76,XUECHENG RD.,TUCHENG DIST.,NEW TAIPEI CITY,TAIWAN(R.O.C.)</v>
          </cell>
          <cell r="J117" t="str">
            <v>02-22730288</v>
          </cell>
          <cell r="K117" t="str">
            <v>02-22653869</v>
          </cell>
        </row>
        <row r="118">
          <cell r="A118" t="str">
            <v>000387</v>
          </cell>
          <cell r="C118" t="str">
            <v>營利兼營</v>
          </cell>
          <cell r="D118" t="str">
            <v>東聯人力資源管理顧問有限公司</v>
          </cell>
          <cell r="E118" t="str">
            <v>DONG LIAN ADMINISTER MANPOWER CO., LTD.</v>
          </cell>
          <cell r="F118" t="str">
            <v>臺北市松山區</v>
          </cell>
          <cell r="G118" t="str">
            <v>105</v>
          </cell>
          <cell r="H118" t="str">
            <v>臺北市松山區復興南路１段４５號８樓</v>
          </cell>
          <cell r="I118" t="str">
            <v>8F,NO.45,SEC.1,FU-SHING S. RD.,SONGSHAN DIST.,TAIPEI CITY,TAIWAN(R.O.C.)</v>
          </cell>
          <cell r="J118" t="str">
            <v>02-27511297</v>
          </cell>
          <cell r="K118" t="str">
            <v>02-27416448</v>
          </cell>
        </row>
        <row r="119">
          <cell r="A119" t="str">
            <v>000388</v>
          </cell>
          <cell r="C119" t="str">
            <v>營利兼營</v>
          </cell>
          <cell r="D119" t="str">
            <v>吉慶人力仲介股份有限公司</v>
          </cell>
          <cell r="E119" t="str">
            <v>CHI CHING MANPOWER RESOURCES  LTD.</v>
          </cell>
          <cell r="F119" t="str">
            <v>新北市中和區</v>
          </cell>
          <cell r="G119" t="str">
            <v>235</v>
          </cell>
          <cell r="H119" t="str">
            <v>新北市中和區中和路１９６巷３號１樓</v>
          </cell>
          <cell r="I119" t="str">
            <v>1F,NO.3,LN.196,ZHONGHE RD.,ZHONGHE DIST,NEW TAIPEI CITY,TAIWAN(R.O.C.)</v>
          </cell>
          <cell r="J119" t="str">
            <v>02-82452499</v>
          </cell>
          <cell r="K119" t="str">
            <v>02-22488599</v>
          </cell>
        </row>
        <row r="120">
          <cell r="A120" t="str">
            <v>000389</v>
          </cell>
          <cell r="C120" t="str">
            <v>營利兼營</v>
          </cell>
          <cell r="D120" t="str">
            <v>舒威企業有限公司</v>
          </cell>
          <cell r="E120" t="str">
            <v>SHU-WAY ENTERPRISE CO., LTD.</v>
          </cell>
          <cell r="F120" t="str">
            <v>新北市土城區</v>
          </cell>
          <cell r="G120" t="str">
            <v>236</v>
          </cell>
          <cell r="H120" t="str">
            <v>新北市土城區忠義路３３號</v>
          </cell>
          <cell r="I120" t="str">
            <v>NO.33,ZHONGYI RD.,TUCHENG DIST.,NEW TAIPEI CITY,TAIWAN(R.O.C.)</v>
          </cell>
          <cell r="J120" t="str">
            <v>02-22733000</v>
          </cell>
          <cell r="K120" t="str">
            <v>02-22608240</v>
          </cell>
        </row>
        <row r="121">
          <cell r="A121" t="str">
            <v>000390</v>
          </cell>
          <cell r="C121" t="str">
            <v>營利兼營</v>
          </cell>
          <cell r="D121" t="str">
            <v>鎔成實業有限公司</v>
          </cell>
          <cell r="E121" t="str">
            <v>RONG CHERNG INDUSTRIAL CO.,LTD.</v>
          </cell>
          <cell r="F121" t="str">
            <v>新北市三重區</v>
          </cell>
          <cell r="G121" t="str">
            <v>241</v>
          </cell>
          <cell r="H121" t="str">
            <v>新北市三重區集賢路１號２樓</v>
          </cell>
          <cell r="I121" t="str">
            <v>2F.,NO.1,JIXIAN RD.,SANCHONG DIST.,NEW TAIPEI CITY 24151,TAIWAN(R.O.C.)</v>
          </cell>
          <cell r="J121" t="str">
            <v>02-28578236</v>
          </cell>
          <cell r="K121" t="str">
            <v>02-28578238</v>
          </cell>
        </row>
        <row r="122">
          <cell r="A122" t="str">
            <v>000391</v>
          </cell>
          <cell r="C122" t="str">
            <v>營利專營</v>
          </cell>
          <cell r="D122" t="str">
            <v>力得人力仲介有限公司</v>
          </cell>
          <cell r="E122" t="str">
            <v>LEADER MANPOWER SERVICE CO.</v>
          </cell>
          <cell r="F122" t="str">
            <v>臺北市信義區</v>
          </cell>
          <cell r="G122" t="str">
            <v>110</v>
          </cell>
          <cell r="H122" t="str">
            <v>臺北市信義區虎林街２１２巷４０之２號３樓</v>
          </cell>
          <cell r="I122" t="str">
            <v>3F.,NO.40-2,LANE 212,HU-LIN ST.,XINYI DIST.,TAIPEI CITY,TAIWAN(R.O.C.)</v>
          </cell>
          <cell r="J122" t="str">
            <v>02-27597410</v>
          </cell>
          <cell r="K122" t="str">
            <v>02-27598300</v>
          </cell>
        </row>
        <row r="123">
          <cell r="A123" t="str">
            <v>000392</v>
          </cell>
          <cell r="C123" t="str">
            <v>營利兼營</v>
          </cell>
          <cell r="D123" t="str">
            <v>揚運國際有限公司</v>
          </cell>
          <cell r="E123" t="str">
            <v>YANG-LUCK INTERNATIONAL CO.,LTD.</v>
          </cell>
          <cell r="F123" t="str">
            <v>臺中市北區</v>
          </cell>
          <cell r="G123" t="str">
            <v>404</v>
          </cell>
          <cell r="H123" t="str">
            <v>臺中市北區健行里忠明路２００號１０樓之２</v>
          </cell>
          <cell r="I123" t="str">
            <v>10F-2,NO.200,JHONGMING RD.,N.DIST.,TAICHUNG CITY,TAIWAN(R.O.C.)</v>
          </cell>
          <cell r="J123" t="str">
            <v>04-23201155</v>
          </cell>
          <cell r="K123" t="str">
            <v>04-23209123</v>
          </cell>
        </row>
        <row r="124">
          <cell r="A124" t="str">
            <v>000393</v>
          </cell>
          <cell r="C124" t="str">
            <v>營利兼營</v>
          </cell>
          <cell r="D124" t="str">
            <v>安麗人力資源顧問有限公司</v>
          </cell>
          <cell r="E124" t="str">
            <v>ANLY MANPOWER SUPPLY CONSULTANCY CO., LTD.</v>
          </cell>
          <cell r="F124" t="str">
            <v>桃園縣政府</v>
          </cell>
          <cell r="G124" t="str">
            <v>330</v>
          </cell>
          <cell r="H124" t="str">
            <v>桃園縣桃園市介壽路２８８號８樓</v>
          </cell>
          <cell r="I124" t="str">
            <v>8F,NO.288,CHIEH SHOU RD.,TAOYUAN CITY,TAOYUAN COUNTY,TAIWAN</v>
          </cell>
          <cell r="J124" t="str">
            <v>03-3672279</v>
          </cell>
          <cell r="K124" t="str">
            <v>03-3770293</v>
          </cell>
        </row>
        <row r="125">
          <cell r="A125" t="str">
            <v>000397</v>
          </cell>
          <cell r="C125" t="str">
            <v>營利兼營</v>
          </cell>
          <cell r="D125" t="str">
            <v>聖豐國際股份有限公司</v>
          </cell>
          <cell r="E125" t="str">
            <v>SHENG FONG INTERNATIONAL CO., LTD.</v>
          </cell>
          <cell r="F125" t="str">
            <v>高雄市岡山區</v>
          </cell>
          <cell r="G125" t="str">
            <v>820</v>
          </cell>
          <cell r="H125" t="str">
            <v>高雄市岡山區中山北路１４８巷２８弄１５號１樓</v>
          </cell>
          <cell r="I125" t="str">
            <v>1F,NO.15,ALY28,LN.148,ZHONGSHAN N. RD.,GANGSHAN DIST.,KAOHSIUNG CITY,TAIWAN(R.O.C.)</v>
          </cell>
          <cell r="J125" t="str">
            <v>07-6235907</v>
          </cell>
          <cell r="K125" t="str">
            <v>07-6235227</v>
          </cell>
        </row>
        <row r="126">
          <cell r="A126" t="str">
            <v>000401</v>
          </cell>
          <cell r="C126" t="str">
            <v>營利兼營</v>
          </cell>
          <cell r="D126" t="str">
            <v>富力國際開發股份有限公司</v>
          </cell>
          <cell r="E126" t="str">
            <v>MAN LEADER INTERNATIONAL INC.</v>
          </cell>
          <cell r="F126" t="str">
            <v>新北市土城區</v>
          </cell>
          <cell r="G126" t="str">
            <v>236</v>
          </cell>
          <cell r="H126" t="str">
            <v>新北市土城區金城路２段２６５號２樓</v>
          </cell>
          <cell r="I126" t="str">
            <v>2F.,NO.265,SEC.2, JING CHENG RD.,TUCHENG DIST,NEW TAIPEI CITY,TAIWAN(R.O.C.)</v>
          </cell>
          <cell r="J126" t="str">
            <v>02-22735073</v>
          </cell>
          <cell r="K126" t="str">
            <v>02-22735097</v>
          </cell>
        </row>
        <row r="127">
          <cell r="A127" t="str">
            <v>000404</v>
          </cell>
          <cell r="C127" t="str">
            <v>營利兼營</v>
          </cell>
          <cell r="D127" t="str">
            <v>玉山人力資源管理顧問有限公司</v>
          </cell>
          <cell r="E127" t="str">
            <v>TOP INTERNATIONAL CORP.</v>
          </cell>
          <cell r="F127" t="str">
            <v>桃園縣政府</v>
          </cell>
          <cell r="G127" t="str">
            <v>320</v>
          </cell>
          <cell r="H127" t="str">
            <v>桃園縣中壢市五族二街１６８號１樓</v>
          </cell>
          <cell r="I127" t="str">
            <v>1F,NO.168,WUZU 2ND ST.,CHUNG-LI CITY,TAOYUAN COUNTY,TAIWAN(R.O.C.)</v>
          </cell>
          <cell r="J127" t="str">
            <v>03-4937758</v>
          </cell>
          <cell r="K127" t="str">
            <v>03-4918312</v>
          </cell>
        </row>
        <row r="128">
          <cell r="A128" t="str">
            <v>000405</v>
          </cell>
          <cell r="C128" t="str">
            <v>營利兼營</v>
          </cell>
          <cell r="D128" t="str">
            <v>達鎮企業有限公司</v>
          </cell>
          <cell r="E128" t="str">
            <v>TOP CITY MANPOWER CO.,LTD.</v>
          </cell>
          <cell r="F128" t="str">
            <v>南投縣政府</v>
          </cell>
          <cell r="G128" t="str">
            <v>540</v>
          </cell>
          <cell r="H128" t="str">
            <v>南投縣南投市復興路５０３號</v>
          </cell>
          <cell r="I128" t="str">
            <v>NO.503,FU HSING RD.,NANTOU CITY,NANTOU COUNTY,TAIWAN(R.O.C.)</v>
          </cell>
          <cell r="J128" t="str">
            <v>049-2233000</v>
          </cell>
          <cell r="K128" t="str">
            <v>0492203000</v>
          </cell>
        </row>
        <row r="129">
          <cell r="A129" t="str">
            <v>000411</v>
          </cell>
          <cell r="C129" t="str">
            <v>營利專營</v>
          </cell>
          <cell r="D129" t="str">
            <v>登園國際企業有限公司</v>
          </cell>
          <cell r="E129" t="str">
            <v>DENYAN INTERNATIONAL ENTERPRISE CO., LTD.</v>
          </cell>
          <cell r="F129" t="str">
            <v>臺中市北屯區</v>
          </cell>
          <cell r="G129" t="str">
            <v>406</v>
          </cell>
          <cell r="H129" t="str">
            <v>臺中市北屯區進化北路４２號１樓</v>
          </cell>
          <cell r="I129" t="str">
            <v>1F,NO.42,CHINHUA N.RD.,BEITUN DIST.,TAICNUNG CITY,TAIWAN(R.O.C.)</v>
          </cell>
          <cell r="J129" t="str">
            <v>04-22316810</v>
          </cell>
          <cell r="K129" t="str">
            <v>04-25343017</v>
          </cell>
        </row>
        <row r="130">
          <cell r="A130" t="str">
            <v>000417</v>
          </cell>
          <cell r="C130" t="str">
            <v>營利兼營</v>
          </cell>
          <cell r="D130" t="str">
            <v>東方獅國際有限公司</v>
          </cell>
          <cell r="E130" t="str">
            <v>EASTERN LION MANPOWER INTERNATIONAL INC.</v>
          </cell>
          <cell r="F130" t="str">
            <v>臺中市北屯區</v>
          </cell>
          <cell r="G130" t="str">
            <v>406</v>
          </cell>
          <cell r="H130" t="str">
            <v>臺中市北屯區三光巷５３之１號</v>
          </cell>
          <cell r="I130" t="str">
            <v>NO.53-1,SAN KWANG LANE,PEI-TUN DIST.,TAICHUNG CITY,TAIWAN(R.O.C.)</v>
          </cell>
          <cell r="J130" t="str">
            <v>04-22372600</v>
          </cell>
          <cell r="K130" t="str">
            <v>04-22373348</v>
          </cell>
        </row>
        <row r="131">
          <cell r="A131" t="str">
            <v>000418</v>
          </cell>
          <cell r="C131" t="str">
            <v>營利兼營</v>
          </cell>
          <cell r="D131" t="str">
            <v>萬泰人力仲介股份有限公司</v>
          </cell>
          <cell r="E131" t="str">
            <v>MEN-THAI MANPOWER AGENCY CO., LTD.</v>
          </cell>
          <cell r="F131" t="str">
            <v>高雄市三民區</v>
          </cell>
          <cell r="G131" t="str">
            <v>807</v>
          </cell>
          <cell r="H131" t="str">
            <v>高雄市三民區建國一路４５８號１０樓之３</v>
          </cell>
          <cell r="I131" t="str">
            <v>10F-3,NO.458,CHIEN KUO 1ST RD.,SAN MIN DIST.,KAOHSIUNG CITY(R.O.C.)</v>
          </cell>
          <cell r="J131" t="str">
            <v>07-2222468</v>
          </cell>
          <cell r="K131" t="str">
            <v>07-2257937</v>
          </cell>
        </row>
        <row r="132">
          <cell r="A132" t="str">
            <v>000422</v>
          </cell>
          <cell r="C132" t="str">
            <v>營利兼營</v>
          </cell>
          <cell r="D132" t="str">
            <v>國泰人力仲介有限公司</v>
          </cell>
          <cell r="E132" t="str">
            <v>KUO THAI MANPOWER RECRUITMENT CO.,LTD.</v>
          </cell>
          <cell r="F132" t="str">
            <v>臺北市南港區</v>
          </cell>
          <cell r="G132" t="str">
            <v>115</v>
          </cell>
          <cell r="H132" t="str">
            <v>臺北市南港區興華路３０巷１５號</v>
          </cell>
          <cell r="I132" t="str">
            <v>NO.15,LN.30,XINGHUA RD.,NANGANG DIST.,TAIPEI CITY 115,TAIWAN(R.O.C.)</v>
          </cell>
          <cell r="J132" t="str">
            <v>02-26548877</v>
          </cell>
          <cell r="K132" t="str">
            <v>02-26548383</v>
          </cell>
        </row>
        <row r="133">
          <cell r="A133" t="str">
            <v>000424</v>
          </cell>
          <cell r="C133" t="str">
            <v>營利專營</v>
          </cell>
          <cell r="D133" t="str">
            <v>恆欣人力資源管理顧問有限公司</v>
          </cell>
          <cell r="E133" t="str">
            <v>HENG HSIN MANPOWER CONSULTANT CO., LTD.</v>
          </cell>
          <cell r="F133" t="str">
            <v>桃園縣政府</v>
          </cell>
          <cell r="G133" t="str">
            <v>330</v>
          </cell>
          <cell r="H133" t="str">
            <v>桃園縣桃園市同德五街２１２號１樓</v>
          </cell>
          <cell r="I133" t="str">
            <v>1F,NO.212,TUNG-TE 5 ST.,TAOYUAN CITY,TAOYUAN COUNTY,TAIWAN(R.O.C.)</v>
          </cell>
          <cell r="J133" t="str">
            <v>03-3565851</v>
          </cell>
          <cell r="K133" t="str">
            <v>03-3578762</v>
          </cell>
        </row>
        <row r="134">
          <cell r="A134" t="str">
            <v>000425</v>
          </cell>
          <cell r="C134" t="str">
            <v>營利兼營</v>
          </cell>
          <cell r="D134" t="str">
            <v>鎮大實業股份有限公司</v>
          </cell>
          <cell r="E134" t="str">
            <v>CON-GREAT INTERNATIONAL CO., LTD.</v>
          </cell>
          <cell r="F134" t="str">
            <v>臺北市松山區</v>
          </cell>
          <cell r="G134" t="str">
            <v>105</v>
          </cell>
          <cell r="H134" t="str">
            <v>臺北市松山區復興北路１９１號５樓之２</v>
          </cell>
          <cell r="I134" t="str">
            <v>5F.-2,NO.191,FUXING N.RD.,SONGSHAN DIST.,TAIPEI CITY 105,TAIWAN(R.O.C.)</v>
          </cell>
          <cell r="J134" t="str">
            <v>(02)25452828</v>
          </cell>
          <cell r="K134" t="str">
            <v>(02)25452829</v>
          </cell>
        </row>
        <row r="135">
          <cell r="A135" t="str">
            <v>000430</v>
          </cell>
          <cell r="C135" t="str">
            <v>營利兼營</v>
          </cell>
          <cell r="D135" t="str">
            <v>皇典貿易有限公司</v>
          </cell>
          <cell r="E135" t="str">
            <v>HUANG DIEN TRADING CO., LTD.</v>
          </cell>
          <cell r="F135" t="str">
            <v>臺中市西屯區</v>
          </cell>
          <cell r="G135" t="str">
            <v>407</v>
          </cell>
          <cell r="H135" t="str">
            <v>臺中市西屯區文心路３段２４１號３樓之２</v>
          </cell>
          <cell r="I135" t="str">
            <v>3F-2,NO.241,SEC.3 WEN SIN RD.,SITUN DIST.,TAICHUNG CITY,TAIWAN(R.O.C.)</v>
          </cell>
          <cell r="J135" t="str">
            <v>04-22914477</v>
          </cell>
          <cell r="K135" t="str">
            <v>04-22936387</v>
          </cell>
        </row>
        <row r="136">
          <cell r="A136" t="str">
            <v>000434</v>
          </cell>
          <cell r="C136" t="str">
            <v>營利兼營</v>
          </cell>
          <cell r="D136" t="str">
            <v>東駿人力資源管理顧問有限公司</v>
          </cell>
          <cell r="E136" t="str">
            <v>DONG-CHUN MANPOWER CONSULTANT CO., LTD.</v>
          </cell>
          <cell r="F136" t="str">
            <v>新北市泰山區</v>
          </cell>
          <cell r="G136" t="str">
            <v>243</v>
          </cell>
          <cell r="H136" t="str">
            <v>新北市泰山區泰林路２段５８３號２樓</v>
          </cell>
          <cell r="I136" t="str">
            <v>2F,NO.583,SEC.2,TAILIN RD.,TAISHAN DIST.,NEW TAIPEI CITY,TAIWAN</v>
          </cell>
          <cell r="J136" t="str">
            <v>02-22976171</v>
          </cell>
          <cell r="K136" t="str">
            <v>02-29099474</v>
          </cell>
        </row>
        <row r="137">
          <cell r="A137" t="str">
            <v>000436</v>
          </cell>
          <cell r="C137" t="str">
            <v>營利兼營</v>
          </cell>
          <cell r="D137" t="str">
            <v>百盛人力資源顧問有限公司</v>
          </cell>
          <cell r="E137" t="str">
            <v>MASTERY MANPOWER RESOURCES CO.,LTD.</v>
          </cell>
          <cell r="F137" t="str">
            <v>臺北市松山區</v>
          </cell>
          <cell r="G137" t="str">
            <v>105</v>
          </cell>
          <cell r="H137" t="str">
            <v>臺北市松山區南京東路５段５６號１０樓</v>
          </cell>
          <cell r="I137" t="str">
            <v>10F,NO.56,SEC.5,NANJING E.RD.,SONGSHAN DIST.,TAIPEI CITY,TAIWAN</v>
          </cell>
          <cell r="J137" t="str">
            <v>02-27567128</v>
          </cell>
          <cell r="K137" t="str">
            <v>02-27567270</v>
          </cell>
        </row>
        <row r="138">
          <cell r="A138" t="str">
            <v>000440</v>
          </cell>
          <cell r="C138" t="str">
            <v>營利兼營</v>
          </cell>
          <cell r="D138" t="str">
            <v>瑋霖企管顧問有限公司</v>
          </cell>
          <cell r="E138" t="str">
            <v>WINNER MANAGEMENT CONSULTANT CO.,LTD</v>
          </cell>
          <cell r="F138" t="str">
            <v>桃園縣政府</v>
          </cell>
          <cell r="G138" t="str">
            <v>330</v>
          </cell>
          <cell r="H138" t="str">
            <v>桃園縣桃園市國際路１段１００７號１樓</v>
          </cell>
          <cell r="I138" t="str">
            <v>1F,NO.1007,SEC.1,GUOJI RD.,TAOYUAN CITY,TAOYUAN COUNTY,TAIWAN(R.O.C.)</v>
          </cell>
          <cell r="J138" t="str">
            <v>03-3607171</v>
          </cell>
          <cell r="K138" t="str">
            <v>03-3699930</v>
          </cell>
        </row>
        <row r="139">
          <cell r="A139" t="str">
            <v>000441</v>
          </cell>
          <cell r="C139" t="str">
            <v>營利兼營</v>
          </cell>
          <cell r="D139" t="str">
            <v>翔威人才仲介有限公司</v>
          </cell>
          <cell r="E139" t="str">
            <v>HSIANG WEI MANPOWER AGENCY CO., LTD.</v>
          </cell>
          <cell r="F139" t="str">
            <v>臺南市東區</v>
          </cell>
          <cell r="G139" t="str">
            <v>701</v>
          </cell>
          <cell r="H139" t="str">
            <v>臺南市東區大同路２段６１５號１２樓之３</v>
          </cell>
          <cell r="I139" t="str">
            <v>12F-3,NO.615,SEC.2,DATONG RD.,EAST DISTRICT,TAINAN CITY 701,TAIWAN(R.O.C.)</v>
          </cell>
          <cell r="J139" t="str">
            <v>06-2609512</v>
          </cell>
          <cell r="K139" t="str">
            <v>06-2609514</v>
          </cell>
        </row>
        <row r="140">
          <cell r="A140" t="str">
            <v>000447</v>
          </cell>
          <cell r="C140" t="str">
            <v>營利兼營</v>
          </cell>
          <cell r="D140" t="str">
            <v>富捷人力仲介有限公司</v>
          </cell>
          <cell r="E140" t="str">
            <v>FORTUNE MANPOWER CO.,LTD.</v>
          </cell>
          <cell r="F140" t="str">
            <v>高雄市左營區</v>
          </cell>
          <cell r="G140" t="str">
            <v>813</v>
          </cell>
          <cell r="H140" t="str">
            <v>高雄市左營區自由二路６巷６５號</v>
          </cell>
          <cell r="I140" t="str">
            <v>NO.65,LANE 6,ZIHYOU 2ND RD.,ZUOYING DIST.,KAOHSIUNG CITY,TAIWAN(R.O.C.)</v>
          </cell>
          <cell r="J140" t="str">
            <v>07-5565947</v>
          </cell>
          <cell r="K140" t="str">
            <v>07-5510948/2412810</v>
          </cell>
        </row>
        <row r="141">
          <cell r="A141" t="str">
            <v>000448</v>
          </cell>
          <cell r="C141" t="str">
            <v>營利兼營</v>
          </cell>
          <cell r="D141" t="str">
            <v>悅元實業股份有限公司</v>
          </cell>
          <cell r="E141" t="str">
            <v>CENTURY PACIFIC CORPORATION</v>
          </cell>
          <cell r="F141" t="str">
            <v>臺北市大同區</v>
          </cell>
          <cell r="G141" t="str">
            <v>103</v>
          </cell>
          <cell r="H141" t="str">
            <v>臺北市大同區西寧北路１１２號５樓</v>
          </cell>
          <cell r="I141" t="str">
            <v>5F,NO.112,XINING N. RD.,DATONG DIST.,TAIPEI CITY,TAIWAN(R.O.C.)</v>
          </cell>
          <cell r="J141" t="str">
            <v>02-25585538</v>
          </cell>
          <cell r="K141" t="str">
            <v>02-25586938</v>
          </cell>
        </row>
        <row r="142">
          <cell r="A142" t="str">
            <v>000450</v>
          </cell>
          <cell r="C142" t="str">
            <v>營利兼營</v>
          </cell>
          <cell r="D142" t="str">
            <v>格瑞特興業有限公司</v>
          </cell>
          <cell r="E142" t="str">
            <v>GREAT ENTERPRISE CO., LTD.</v>
          </cell>
          <cell r="F142" t="str">
            <v>臺北市萬華區</v>
          </cell>
          <cell r="G142" t="str">
            <v>108</v>
          </cell>
          <cell r="H142" t="str">
            <v>臺北市萬華區西園路１段２００號７樓、７樓之３、１０樓之２</v>
          </cell>
          <cell r="I142" t="str">
            <v>7F、7F-3、10F-2,NO.200,SEC.1,HISYUAN RD.,WANHUA DIST.,TAIPEI CITY,TAIWAN(R.O.C.)</v>
          </cell>
          <cell r="J142" t="str">
            <v>02-23366691</v>
          </cell>
          <cell r="K142" t="str">
            <v>02-23366690</v>
          </cell>
        </row>
        <row r="143">
          <cell r="A143" t="str">
            <v>000451</v>
          </cell>
          <cell r="C143" t="str">
            <v>營利兼營</v>
          </cell>
          <cell r="D143" t="str">
            <v>三景企管顧問有限公司</v>
          </cell>
          <cell r="E143" t="str">
            <v>SAINT VISION ENTERPRISES &amp; CONSULTANT CO., LTD.</v>
          </cell>
          <cell r="F143" t="str">
            <v>桃園縣政府</v>
          </cell>
          <cell r="G143" t="str">
            <v>330</v>
          </cell>
          <cell r="H143" t="str">
            <v>桃園縣桃園市江南六街１２號１樓</v>
          </cell>
          <cell r="I143" t="str">
            <v>1F,NO.12,CHIANG-NAN 6TH ST.,TAOYUAN CITY,TAOYUAN COUNTY,TAIWAN(R.O.C.)</v>
          </cell>
          <cell r="J143" t="str">
            <v>03-3798108</v>
          </cell>
          <cell r="K143" t="str">
            <v>03-3606488</v>
          </cell>
        </row>
        <row r="144">
          <cell r="A144" t="str">
            <v>000452</v>
          </cell>
          <cell r="C144" t="str">
            <v>營利兼營</v>
          </cell>
          <cell r="D144" t="str">
            <v>通穩國際有限公司</v>
          </cell>
          <cell r="E144" t="str">
            <v>TONG WOEN INTERNATIONAL COMPANY</v>
          </cell>
          <cell r="F144" t="str">
            <v>臺北市內湖區</v>
          </cell>
          <cell r="G144" t="str">
            <v>114</v>
          </cell>
          <cell r="H144" t="str">
            <v>臺北市內湖區安美街１６１號３樓</v>
          </cell>
          <cell r="I144" t="str">
            <v>3F,NO.161,AN MEI ST.,NEIHU DIST.,TAIPEI CITY,TAIWAN(R.O.C.)</v>
          </cell>
          <cell r="J144" t="str">
            <v>02-27963175</v>
          </cell>
          <cell r="K144" t="str">
            <v>02-27951647</v>
          </cell>
        </row>
        <row r="145">
          <cell r="A145" t="str">
            <v>000456</v>
          </cell>
          <cell r="C145" t="str">
            <v>營利兼營</v>
          </cell>
          <cell r="D145" t="str">
            <v>弘楷人力資源管理顧問有限公司</v>
          </cell>
          <cell r="E145" t="str">
            <v>LUCKY COUNTRY MANPOWER &amp; TRADING CO.,LTD.</v>
          </cell>
          <cell r="F145" t="str">
            <v>臺北市內湖區</v>
          </cell>
          <cell r="G145" t="str">
            <v>114</v>
          </cell>
          <cell r="H145" t="str">
            <v>臺北市內湖區成功路５段４５０巷２１弄１５號</v>
          </cell>
          <cell r="I145" t="str">
            <v>NO.15,ALY.21,LN.450,SEC.5,CHENGGONG RD.,NEIHU DIST.,TAIPEI CITY,TAIWAN(R.O.C.)</v>
          </cell>
          <cell r="J145" t="str">
            <v>(02)26306155</v>
          </cell>
          <cell r="K145" t="str">
            <v>(02)26343039</v>
          </cell>
        </row>
        <row r="146">
          <cell r="A146" t="str">
            <v>000459</v>
          </cell>
          <cell r="C146" t="str">
            <v>營利兼營</v>
          </cell>
          <cell r="D146" t="str">
            <v>宏泰國際人力仲介股份有限公司</v>
          </cell>
          <cell r="E146" t="str">
            <v>HUNG TAI INTERNATIONAL MANPOWER BROKERAGE CO.,LTD.</v>
          </cell>
          <cell r="F146" t="str">
            <v>嘉義縣政府</v>
          </cell>
          <cell r="G146" t="str">
            <v>613</v>
          </cell>
          <cell r="H146" t="str">
            <v>嘉義縣朴子市海通路１１２號</v>
          </cell>
          <cell r="I146" t="str">
            <v>NO.112,HAI TUNG RD.,POTZU CITY,CHIA-YI COUNTY,TAIWAN(R.O.C.)</v>
          </cell>
          <cell r="J146" t="str">
            <v>05-3702281</v>
          </cell>
          <cell r="K146" t="str">
            <v>05-3702289</v>
          </cell>
        </row>
        <row r="147">
          <cell r="A147" t="str">
            <v>000463</v>
          </cell>
          <cell r="C147" t="str">
            <v>營利兼營</v>
          </cell>
          <cell r="D147" t="str">
            <v>宏得寶有限公司</v>
          </cell>
          <cell r="E147" t="str">
            <v>HONORABLE CO., LTD.</v>
          </cell>
          <cell r="F147" t="str">
            <v>臺北市內湖區</v>
          </cell>
          <cell r="G147" t="str">
            <v>114</v>
          </cell>
          <cell r="H147" t="str">
            <v>臺北市內湖區安美街１６１號２樓</v>
          </cell>
          <cell r="I147" t="str">
            <v>2F,NO.161,AN MEI ST.,NEI HU DIST.,TAIPEI CITY,TAIWAN(R.O.C.)</v>
          </cell>
          <cell r="J147" t="str">
            <v>02-87920301</v>
          </cell>
          <cell r="K147" t="str">
            <v>02-87920302</v>
          </cell>
        </row>
        <row r="148">
          <cell r="A148" t="str">
            <v>000466</v>
          </cell>
          <cell r="C148" t="str">
            <v>營利兼營</v>
          </cell>
          <cell r="D148" t="str">
            <v>煌修有限公司</v>
          </cell>
          <cell r="E148" t="str">
            <v>HOTSUN INC.</v>
          </cell>
          <cell r="F148" t="str">
            <v>基隆市政府</v>
          </cell>
          <cell r="G148" t="str">
            <v>206</v>
          </cell>
          <cell r="H148" t="str">
            <v>基隆市七堵區崇孝街４２巷４８弄３之１號２樓</v>
          </cell>
          <cell r="I148" t="str">
            <v>2F,NO.3-1,ALLEY48,LANE42,CHUNGHSIGO ST.,KEELUNG CITY,TAIWAN(R.O.C.)</v>
          </cell>
          <cell r="J148" t="str">
            <v>02-24565187</v>
          </cell>
          <cell r="K148" t="str">
            <v>02-24564692</v>
          </cell>
        </row>
        <row r="149">
          <cell r="A149" t="str">
            <v>000467</v>
          </cell>
          <cell r="C149" t="str">
            <v>營利兼營</v>
          </cell>
          <cell r="D149" t="str">
            <v>元信人力仲介有限公司</v>
          </cell>
          <cell r="E149" t="str">
            <v>YUAN SHIN MANPOWER AGENCY CO., LTD.</v>
          </cell>
          <cell r="F149" t="str">
            <v>臺南市北區</v>
          </cell>
          <cell r="G149" t="str">
            <v>704</v>
          </cell>
          <cell r="H149" t="str">
            <v>臺南市北區西門路４段７巷１０１號１樓</v>
          </cell>
          <cell r="I149" t="str">
            <v>1F,NO.101,LANE7,SEC.4,HSI MEN RD.,NORTH DIST.,TAINAN CITY,TAIWAN(R.O.C.)</v>
          </cell>
          <cell r="J149" t="str">
            <v>06-2826369</v>
          </cell>
          <cell r="K149" t="str">
            <v>06-2826372</v>
          </cell>
        </row>
        <row r="150">
          <cell r="A150" t="str">
            <v>000471</v>
          </cell>
          <cell r="C150" t="str">
            <v>營利兼營</v>
          </cell>
          <cell r="D150" t="str">
            <v>世華人才仲介有限公司</v>
          </cell>
          <cell r="E150" t="str">
            <v>SHIH HUA MANPOWER CO.LTD.</v>
          </cell>
          <cell r="F150" t="str">
            <v>臺中市西區</v>
          </cell>
          <cell r="G150" t="str">
            <v/>
          </cell>
          <cell r="H150" t="str">
            <v>臺中市西區光明里康樂街１１號１樓</v>
          </cell>
          <cell r="I150" t="str">
            <v>1F,NO.11,KANGLE ST.,W. DIST.,TAICHUNG CITY,TAIWAN(R.O.C.)</v>
          </cell>
          <cell r="J150" t="str">
            <v>04-22215555</v>
          </cell>
          <cell r="K150" t="str">
            <v>04-22251684</v>
          </cell>
        </row>
        <row r="151">
          <cell r="A151" t="str">
            <v>000472</v>
          </cell>
          <cell r="C151" t="str">
            <v>營利兼營</v>
          </cell>
          <cell r="D151" t="str">
            <v>浩泰人力管理顧問有限公司</v>
          </cell>
          <cell r="E151" t="str">
            <v>HOU THAI MANPOWER CO., LTD.</v>
          </cell>
          <cell r="F151" t="str">
            <v>臺中市西屯區</v>
          </cell>
          <cell r="G151" t="str">
            <v>407</v>
          </cell>
          <cell r="H151" t="str">
            <v>臺中市西屯區何南里大容東街９０號１０樓之３</v>
          </cell>
          <cell r="I151" t="str">
            <v>10F.-3,NO.90,DARONG E. ST.,XITUN DIST.,TAICHUNG CITY 407,TAIWAN(R.O.C)</v>
          </cell>
          <cell r="J151" t="str">
            <v>04-23232225</v>
          </cell>
          <cell r="K151" t="str">
            <v>04-23204585</v>
          </cell>
        </row>
        <row r="152">
          <cell r="A152" t="str">
            <v>000475</v>
          </cell>
          <cell r="C152" t="str">
            <v>營利兼營</v>
          </cell>
          <cell r="D152" t="str">
            <v>僑泰人力資源顧問有限公司</v>
          </cell>
          <cell r="E152" t="str">
            <v>CHIAO TAI PLACEMENT CONSULTANT CO.,LTD.</v>
          </cell>
          <cell r="F152" t="str">
            <v>桃園縣政府</v>
          </cell>
          <cell r="G152" t="str">
            <v>320</v>
          </cell>
          <cell r="H152" t="str">
            <v>桃園縣中壢市廣明路１２８號</v>
          </cell>
          <cell r="I152" t="str">
            <v>NO.128,KUANGMING RD.,ZHONGLI CITY,TAOYUAN CONUTY,TAIWAN(R.O.C.)</v>
          </cell>
          <cell r="J152" t="str">
            <v>03-4912734</v>
          </cell>
          <cell r="K152" t="str">
            <v>03-4946092</v>
          </cell>
        </row>
        <row r="153">
          <cell r="A153" t="str">
            <v>000479</v>
          </cell>
          <cell r="C153" t="str">
            <v>營利兼營</v>
          </cell>
          <cell r="D153" t="str">
            <v>昇揚人力資源顧問有限公司</v>
          </cell>
          <cell r="E153" t="str">
            <v>SUNRISE MANPOWER SERVICES CO.,LTD.</v>
          </cell>
          <cell r="F153" t="str">
            <v>新竹市政府</v>
          </cell>
          <cell r="G153" t="str">
            <v>300</v>
          </cell>
          <cell r="H153" t="str">
            <v>新竹市光復路２段２９５號７樓之４</v>
          </cell>
          <cell r="I153" t="str">
            <v>7F.-4,NO.295,SEC.2,GUANGFU RD.,HSINCHU CITY,TAIWAN(R.O.C.)</v>
          </cell>
          <cell r="J153" t="str">
            <v>(03)5735000</v>
          </cell>
          <cell r="K153" t="str">
            <v>(03)5723458</v>
          </cell>
        </row>
        <row r="154">
          <cell r="A154" t="str">
            <v>000484</v>
          </cell>
          <cell r="C154" t="str">
            <v>營利兼營</v>
          </cell>
          <cell r="D154" t="str">
            <v>泰順人力仲介有限公司</v>
          </cell>
          <cell r="E154" t="str">
            <v>THAI-SOON MANPOWER CO., LTD.</v>
          </cell>
          <cell r="F154" t="str">
            <v>臺南市東區</v>
          </cell>
          <cell r="G154" t="str">
            <v>701</v>
          </cell>
          <cell r="H154" t="str">
            <v>臺南市東區裕信路１３１號２樓</v>
          </cell>
          <cell r="I154" t="str">
            <v>2F,NO.131,YUSIN RD.,EAST DIST.,TAINAN CITY,TAIWAN(R.O.C.)</v>
          </cell>
          <cell r="J154" t="str">
            <v>06-3317886</v>
          </cell>
          <cell r="K154" t="str">
            <v>06-3317887</v>
          </cell>
        </row>
        <row r="155">
          <cell r="A155" t="str">
            <v>000490</v>
          </cell>
          <cell r="C155" t="str">
            <v>營利專營</v>
          </cell>
          <cell r="D155" t="str">
            <v>聯暐國際有限公司</v>
          </cell>
          <cell r="E155" t="str">
            <v>UNION INTERNATIONAL CO., LTD.</v>
          </cell>
          <cell r="F155" t="str">
            <v>臺北市中山區</v>
          </cell>
          <cell r="G155" t="str">
            <v>104</v>
          </cell>
          <cell r="H155" t="str">
            <v>臺北市中山區民生東路３段３６號３樓之５</v>
          </cell>
          <cell r="I155" t="str">
            <v>3F-5,NO.36,SEC.3,MINSHENG E.RD.,JHONGSHAN DIST.,TAIPEI CITY,TAIWAN(R.O.C.)</v>
          </cell>
          <cell r="J155" t="str">
            <v>02-25153988</v>
          </cell>
          <cell r="K155" t="str">
            <v>02-25153987</v>
          </cell>
        </row>
        <row r="156">
          <cell r="A156" t="str">
            <v>000495</v>
          </cell>
          <cell r="C156" t="str">
            <v>營利兼營</v>
          </cell>
          <cell r="D156" t="str">
            <v>大同人力資源管理顧問有限公司</v>
          </cell>
          <cell r="E156" t="str">
            <v>TA TUNG HUMAN RESOURCES CO., LTD.</v>
          </cell>
          <cell r="F156" t="str">
            <v>新北市板橋區</v>
          </cell>
          <cell r="G156" t="str">
            <v>220</v>
          </cell>
          <cell r="H156" t="str">
            <v>新北市板橋區文化路二段１００號６樓</v>
          </cell>
          <cell r="I156" t="str">
            <v>6F.,NO.100,SEC.2,WUNHUA RD.,BANCIAO CITY,NEW TAIPEI CITY,TAIWAN(R.O.C.)</v>
          </cell>
          <cell r="J156" t="str">
            <v>(02)22598060</v>
          </cell>
          <cell r="K156" t="str">
            <v>(02)22597159</v>
          </cell>
        </row>
        <row r="157">
          <cell r="A157" t="str">
            <v>000496</v>
          </cell>
          <cell r="C157" t="str">
            <v>營利專營</v>
          </cell>
          <cell r="D157" t="str">
            <v>群佑國際人才仲介股份有限公司</v>
          </cell>
          <cell r="E157" t="str">
            <v>CYM INTERNATIONAL MANPOWER CO.,LTD.</v>
          </cell>
          <cell r="F157" t="str">
            <v>臺中市清水區</v>
          </cell>
          <cell r="G157" t="str">
            <v>436</v>
          </cell>
          <cell r="H157" t="str">
            <v>臺中市清水區中華路３０２號</v>
          </cell>
          <cell r="I157" t="str">
            <v>NO.302,CHUNG HUA RD.,CHINGSHUI DIST.,TAICHUNG CITY,TAIWAN(R.O.C.)</v>
          </cell>
          <cell r="J157" t="str">
            <v>04-26238558</v>
          </cell>
          <cell r="K157" t="str">
            <v>046236960</v>
          </cell>
        </row>
        <row r="158">
          <cell r="A158" t="str">
            <v>000497</v>
          </cell>
          <cell r="C158" t="str">
            <v>營利兼營</v>
          </cell>
          <cell r="D158" t="str">
            <v>法典人力仲介股份有限公司</v>
          </cell>
          <cell r="E158" t="str">
            <v>CODE MANPOWER SERVICE CO.,LTD.</v>
          </cell>
          <cell r="F158" t="str">
            <v>新北市新店區</v>
          </cell>
          <cell r="G158" t="str">
            <v>231</v>
          </cell>
          <cell r="H158" t="str">
            <v>新北市新店區北新路三段６５巷３４弄２９號</v>
          </cell>
          <cell r="I158" t="str">
            <v>NO.29,ALY.34,LN.65,SEC.3,BEIXIN RD.,XINDIAN DIST,NEW TAIPEI CITY231,TAIWAN(R.O.C.)</v>
          </cell>
          <cell r="J158" t="str">
            <v>(02)29113980</v>
          </cell>
          <cell r="K158" t="str">
            <v>(02)29183392</v>
          </cell>
        </row>
        <row r="159">
          <cell r="A159" t="str">
            <v>000505</v>
          </cell>
          <cell r="C159" t="str">
            <v>營利兼營</v>
          </cell>
          <cell r="D159" t="str">
            <v>森美有限公司</v>
          </cell>
          <cell r="E159" t="str">
            <v>SUMMIT CO.,LTD.</v>
          </cell>
          <cell r="F159" t="str">
            <v>新北市新店區</v>
          </cell>
          <cell r="G159" t="str">
            <v>231</v>
          </cell>
          <cell r="H159" t="str">
            <v>新北市新店區民權路１０８號２樓之１</v>
          </cell>
          <cell r="I159" t="str">
            <v>2F-1,NO.108,MINGCHUAN RD.,HSINTIEN DIST.,NEW TAIPEI CITY,TAIWAN(R.O.C.)</v>
          </cell>
          <cell r="J159" t="str">
            <v>02-86671111</v>
          </cell>
          <cell r="K159" t="str">
            <v>02-86671127</v>
          </cell>
        </row>
        <row r="160">
          <cell r="A160" t="str">
            <v>000507</v>
          </cell>
          <cell r="C160" t="str">
            <v>營利兼營</v>
          </cell>
          <cell r="D160" t="str">
            <v>協益人力仲介有限公司</v>
          </cell>
          <cell r="E160" t="str">
            <v>SHEY YIH MANPOWER CO., LTD.</v>
          </cell>
          <cell r="F160" t="str">
            <v>臺中市北區</v>
          </cell>
          <cell r="G160" t="str">
            <v>404</v>
          </cell>
          <cell r="H160" t="str">
            <v>臺中市北區大雅路３６４號１樓</v>
          </cell>
          <cell r="I160" t="str">
            <v>1F.,NO.364,DAYA RD.,NORTH DIST.,TAICHUNG CITY,TAIWAN(R.O.C.)</v>
          </cell>
          <cell r="J160" t="str">
            <v>(04)22016885</v>
          </cell>
          <cell r="K160" t="str">
            <v>(04)22022119</v>
          </cell>
        </row>
        <row r="161">
          <cell r="A161" t="str">
            <v>000510</v>
          </cell>
          <cell r="C161" t="str">
            <v>營利專營</v>
          </cell>
          <cell r="D161" t="str">
            <v>達美國際開發股份有限公司</v>
          </cell>
          <cell r="E161" t="str">
            <v>DARMEI INTERNATIONAL DEVELOPMENT CORPORATION</v>
          </cell>
          <cell r="F161" t="str">
            <v>新北市三重區</v>
          </cell>
          <cell r="G161" t="str">
            <v>241</v>
          </cell>
          <cell r="H161" t="str">
            <v>新北市三重區重新路５段６４６號７樓之２</v>
          </cell>
          <cell r="I161" t="str">
            <v>7F-2,NO.646,SEC.5,CHONGHSIN RD.,SANCHONG DIST.,NEW TAIPEI CITY,TAIWAN(R.O.C.)</v>
          </cell>
          <cell r="J161" t="str">
            <v>02-29998787</v>
          </cell>
          <cell r="K161" t="str">
            <v>02-29997666</v>
          </cell>
        </row>
        <row r="162">
          <cell r="A162" t="str">
            <v>000520</v>
          </cell>
          <cell r="C162" t="str">
            <v>營利兼營</v>
          </cell>
          <cell r="D162" t="str">
            <v>玖穎國際開發有限公司</v>
          </cell>
          <cell r="E162" t="str">
            <v>JOY WIN INTERNATIONAL DEVELOPMENT CO., LTD.</v>
          </cell>
          <cell r="F162" t="str">
            <v>臺中市南屯區</v>
          </cell>
          <cell r="G162" t="str">
            <v>408</v>
          </cell>
          <cell r="H162" t="str">
            <v>臺中市南屯區水安街２３號１樓</v>
          </cell>
          <cell r="I162" t="str">
            <v>1F.,NO.23,SHUIAN ST.,NANTUN DIST.,TAICHUNG CITY,TAIWAN(R.O.C.)</v>
          </cell>
          <cell r="J162" t="str">
            <v>04-22535301</v>
          </cell>
          <cell r="K162" t="str">
            <v>04-22535302</v>
          </cell>
        </row>
        <row r="163">
          <cell r="A163" t="str">
            <v>000526</v>
          </cell>
          <cell r="C163" t="str">
            <v>營利兼營</v>
          </cell>
          <cell r="D163" t="str">
            <v>鼎安人力仲介有限公司</v>
          </cell>
          <cell r="E163" t="str">
            <v>BEST MANPOWER CO., LTD.</v>
          </cell>
          <cell r="F163" t="str">
            <v>桃園縣政府</v>
          </cell>
          <cell r="G163" t="str">
            <v>330</v>
          </cell>
          <cell r="H163" t="str">
            <v>桃園縣桃園市三民路１段２６之１號８樓</v>
          </cell>
          <cell r="I163" t="str">
            <v>8F,NO.26-1,SEC.1,SAN MIN RD.,TAOYUAN CITY,TAOYUAN COUNTY,TAIWAN(R.O.C.)</v>
          </cell>
          <cell r="J163" t="str">
            <v>03-3362668</v>
          </cell>
          <cell r="K163" t="str">
            <v>03-3362633</v>
          </cell>
        </row>
        <row r="164">
          <cell r="A164" t="str">
            <v>000530</v>
          </cell>
          <cell r="C164" t="str">
            <v>營利兼營</v>
          </cell>
          <cell r="D164" t="str">
            <v>宏宇國際開發有限公司</v>
          </cell>
          <cell r="E164" t="str">
            <v>HUNG YU INTERNATIONAL DEVELOPMENT CO., LTD.</v>
          </cell>
          <cell r="F164" t="str">
            <v>臺中市西區</v>
          </cell>
          <cell r="G164" t="str">
            <v>403</v>
          </cell>
          <cell r="H164" t="str">
            <v>臺中市西區民龍里台中港路１段１８５號８樓之２</v>
          </cell>
          <cell r="I164" t="str">
            <v>8F-2,NO.185,SEC.1,TAICHUNG KANG RD.,E.DIST.,TAICHUNG CITY,TAIWAN(R.O.C.)</v>
          </cell>
          <cell r="J164" t="str">
            <v>04-23238280</v>
          </cell>
          <cell r="K164" t="str">
            <v>04-3238256</v>
          </cell>
        </row>
        <row r="165">
          <cell r="A165" t="str">
            <v>000532</v>
          </cell>
          <cell r="C165" t="str">
            <v>營利兼營</v>
          </cell>
          <cell r="D165" t="str">
            <v>國際人力仲介有限公司</v>
          </cell>
          <cell r="E165" t="str">
            <v>INTERANTIONAL MANPOWER AGENCY CO., LTD.</v>
          </cell>
          <cell r="F165" t="str">
            <v>高雄市苓雅區</v>
          </cell>
          <cell r="G165" t="str">
            <v>802</v>
          </cell>
          <cell r="H165" t="str">
            <v>高雄市苓雅區永康里４鄰福安路３９號</v>
          </cell>
          <cell r="I165" t="str">
            <v>NO.39,FUAN RD.,LINGYA DIST.,KAOHSIUNG CITY,TAIWAN(R.O.C.)</v>
          </cell>
          <cell r="J165" t="str">
            <v>07-7224718</v>
          </cell>
          <cell r="K165" t="str">
            <v>07-7229706</v>
          </cell>
        </row>
        <row r="166">
          <cell r="A166" t="str">
            <v>000534</v>
          </cell>
          <cell r="C166" t="str">
            <v>營利兼營</v>
          </cell>
          <cell r="D166" t="str">
            <v>遠東國際開發股份有限公司</v>
          </cell>
          <cell r="E166" t="str">
            <v>AFAR EAST INTERNATIONAL DEVELOPMENT CO., LTD.</v>
          </cell>
          <cell r="F166" t="str">
            <v>臺中市西區</v>
          </cell>
          <cell r="G166" t="str">
            <v>403</v>
          </cell>
          <cell r="H166" t="str">
            <v>臺中市西區華美西街１段１３７號８樓之３</v>
          </cell>
          <cell r="I166" t="str">
            <v>8F-3,NO.137,SEC.1,HUAMEI W. ST.,DIST.,TAICHUNG CITY,TAIWAN(R.O.C.)</v>
          </cell>
          <cell r="J166" t="str">
            <v>04-23156766</v>
          </cell>
          <cell r="K166" t="str">
            <v>04-23156777</v>
          </cell>
        </row>
        <row r="167">
          <cell r="A167" t="str">
            <v>000537</v>
          </cell>
          <cell r="C167" t="str">
            <v>營利兼營</v>
          </cell>
          <cell r="D167" t="str">
            <v>鋐祥人力派遣有限公司</v>
          </cell>
          <cell r="E167" t="str">
            <v>HONG HSIANG MANPOWER MISSION CO.,LTD.</v>
          </cell>
          <cell r="F167" t="str">
            <v>桃園縣政府</v>
          </cell>
          <cell r="G167" t="str">
            <v>330</v>
          </cell>
          <cell r="H167" t="str">
            <v>桃園縣桃園市縣府路３３２之８號Ｃ室</v>
          </cell>
          <cell r="I167" t="str">
            <v>RM.C NO.332-8,HSIENFU RD.,TAOYUAN CITY,TAOYUAN HSIEN,TAIWAN(R.O.C.)</v>
          </cell>
          <cell r="J167" t="str">
            <v>03-3352590</v>
          </cell>
          <cell r="K167" t="str">
            <v>03-3333109</v>
          </cell>
        </row>
        <row r="168">
          <cell r="A168" t="str">
            <v>000538</v>
          </cell>
          <cell r="C168" t="str">
            <v>營利兼營</v>
          </cell>
          <cell r="D168" t="str">
            <v>路易士人力仲介有限公司</v>
          </cell>
          <cell r="E168" t="str">
            <v>LOUIS INTERNATIONAL MANPOWER SERVICES</v>
          </cell>
          <cell r="F168" t="str">
            <v>新竹市政府</v>
          </cell>
          <cell r="G168" t="str">
            <v>300</v>
          </cell>
          <cell r="H168" t="str">
            <v>新竹市博愛街１１４號６樓</v>
          </cell>
          <cell r="I168" t="str">
            <v>6F,NO.114,POAI ST.,HSINCHU CITY,TAIWAN(R.O.C.)</v>
          </cell>
          <cell r="J168" t="str">
            <v>03-5737557</v>
          </cell>
          <cell r="K168" t="str">
            <v>03-5737558</v>
          </cell>
        </row>
        <row r="169">
          <cell r="A169" t="str">
            <v>000539</v>
          </cell>
          <cell r="C169" t="str">
            <v>營利兼營</v>
          </cell>
          <cell r="D169" t="str">
            <v>昶旭企業管理顧問有限公司</v>
          </cell>
          <cell r="E169" t="str">
            <v>CHANG HSU BUSINESS ADMINISTRATION &amp; CONSULTATION CO.,LTD.</v>
          </cell>
          <cell r="F169" t="str">
            <v>高雄市苓雅區</v>
          </cell>
          <cell r="G169" t="str">
            <v>802</v>
          </cell>
          <cell r="H169" t="str">
            <v>高雄市苓雅區輔仁路１５５號９樓之１</v>
          </cell>
          <cell r="I169" t="str">
            <v>9F.-1,NO.155,FUREN RD.,LINGYA DIST.,KAOHSIUNG CITY 802,TAIWAN(R.O.C.)</v>
          </cell>
          <cell r="J169" t="str">
            <v>(07)7152722</v>
          </cell>
          <cell r="K169" t="str">
            <v>07-3350007</v>
          </cell>
        </row>
        <row r="170">
          <cell r="A170" t="str">
            <v>000541</v>
          </cell>
          <cell r="C170" t="str">
            <v>營利兼營</v>
          </cell>
          <cell r="D170" t="str">
            <v>華成國際有限公司</v>
          </cell>
          <cell r="E170" t="str">
            <v>HUA CHENG INTERNATIONAL CO.,LTD.</v>
          </cell>
          <cell r="F170" t="str">
            <v>新北市新莊區</v>
          </cell>
          <cell r="G170" t="str">
            <v>242</v>
          </cell>
          <cell r="H170" t="str">
            <v>新北市新莊區頭興街１２２號２樓</v>
          </cell>
          <cell r="I170" t="str">
            <v>2F.,NO.122,TOUXING ST.,XINZHUANG DIST.,NEW TAIPEI CITY.,TAIWAN(R.O.C.)</v>
          </cell>
          <cell r="J170" t="str">
            <v>(02)22880929</v>
          </cell>
          <cell r="K170" t="str">
            <v>(02)22880929</v>
          </cell>
        </row>
        <row r="171">
          <cell r="A171" t="str">
            <v>000544</v>
          </cell>
          <cell r="C171" t="str">
            <v>營利兼營</v>
          </cell>
          <cell r="D171" t="str">
            <v>旭亞人力資源管理顧問有限公司</v>
          </cell>
          <cell r="E171" t="str">
            <v>ASIAN GLORY HUMAN RESOURCES MANAGEMENT &amp; CONSULT CORP.</v>
          </cell>
          <cell r="F171" t="str">
            <v>桃園縣政府</v>
          </cell>
          <cell r="G171" t="str">
            <v>320</v>
          </cell>
          <cell r="H171" t="str">
            <v>桃園縣中壢市三光路８４號３樓</v>
          </cell>
          <cell r="I171" t="str">
            <v>3F.,NO.84,SANGUANG RD.,JHONGLI CITY,TAOYUAN COUNTY,TAIWAN(R.O.C.)</v>
          </cell>
          <cell r="J171" t="str">
            <v>(03)4930043</v>
          </cell>
          <cell r="K171" t="str">
            <v>(03)4930037</v>
          </cell>
        </row>
        <row r="172">
          <cell r="A172" t="str">
            <v>000546</v>
          </cell>
          <cell r="C172" t="str">
            <v>營利兼營</v>
          </cell>
          <cell r="D172" t="str">
            <v>永恩人力資源管理顧問有限公司</v>
          </cell>
          <cell r="E172" t="str">
            <v>EVERGRACE HUMAN RESOURCES CO., LTD.</v>
          </cell>
          <cell r="F172" t="str">
            <v>新北市板橋區</v>
          </cell>
          <cell r="G172" t="str">
            <v>220</v>
          </cell>
          <cell r="H172" t="str">
            <v>新北市板橋區民治街１２號</v>
          </cell>
          <cell r="I172" t="str">
            <v>NO.12,MINGCHIH ST.,PANCHIAO DIST,NEW TAIPEI CITY,TAIWAN(R.O.C.)</v>
          </cell>
          <cell r="J172" t="str">
            <v>02-82520606</v>
          </cell>
          <cell r="K172" t="str">
            <v>02-82520707</v>
          </cell>
        </row>
        <row r="173">
          <cell r="A173" t="str">
            <v>000549</v>
          </cell>
          <cell r="C173" t="str">
            <v>營利兼營</v>
          </cell>
          <cell r="D173" t="str">
            <v>丞偉人力資源管理顧問有限公司</v>
          </cell>
          <cell r="E173" t="str">
            <v>CHERNG WEI MANPOWER MANAGEMENT &amp; CONSULTANTS CO., LTD.</v>
          </cell>
          <cell r="F173" t="str">
            <v>新北市中和區</v>
          </cell>
          <cell r="G173" t="str">
            <v>235</v>
          </cell>
          <cell r="H173" t="str">
            <v>新北市中和區中山路２段１３３號３樓之２</v>
          </cell>
          <cell r="I173" t="str">
            <v>3F-2,NO.133,JONGSHAN RD.,JONGHER DIST,NEW TAIPEI CITY,TAIWAN(R.O.C.)</v>
          </cell>
          <cell r="J173" t="str">
            <v>02-22474168</v>
          </cell>
          <cell r="K173" t="str">
            <v>02-22474188</v>
          </cell>
        </row>
        <row r="174">
          <cell r="A174" t="str">
            <v>000553</v>
          </cell>
          <cell r="C174" t="str">
            <v>營利兼營</v>
          </cell>
          <cell r="D174" t="str">
            <v>鋐祥企業有限公司</v>
          </cell>
          <cell r="E174" t="str">
            <v>HONG HSIANG ENTERPRISES CO., LTD.</v>
          </cell>
          <cell r="F174" t="str">
            <v>桃園縣政府</v>
          </cell>
          <cell r="G174" t="str">
            <v>330</v>
          </cell>
          <cell r="H174" t="str">
            <v>桃園縣桃園市縣府路３３２之８號９樓之１</v>
          </cell>
          <cell r="I174" t="str">
            <v>9-1F,NO.332-8,HSIENFU RD.,TAOYUAN CITY,TAOYUAN COUNTY,TAIWAN(R.O.C.)</v>
          </cell>
          <cell r="J174" t="str">
            <v>03-3336288</v>
          </cell>
          <cell r="K174" t="str">
            <v>03-3387115</v>
          </cell>
        </row>
        <row r="175">
          <cell r="A175" t="str">
            <v>000554</v>
          </cell>
          <cell r="C175" t="str">
            <v>營利兼營</v>
          </cell>
          <cell r="D175" t="str">
            <v>南洋人力仲介股份有限公司</v>
          </cell>
          <cell r="E175" t="str">
            <v>NANYANG MANPOWER CO., LTD.</v>
          </cell>
          <cell r="F175" t="str">
            <v>宜蘭縣政府</v>
          </cell>
          <cell r="G175" t="str">
            <v>265</v>
          </cell>
          <cell r="H175" t="str">
            <v>宜蘭縣羅東鎮興東路２６３號５樓之４</v>
          </cell>
          <cell r="I175" t="str">
            <v>5F-4,NO.263,HSIN TONG RD.,LO-TUNG TOWN,I-LAN COUNTY,TAIWAN(R.O.C.)</v>
          </cell>
          <cell r="J175" t="str">
            <v>03-9542115</v>
          </cell>
          <cell r="K175" t="str">
            <v>03-9576863</v>
          </cell>
        </row>
        <row r="176">
          <cell r="A176" t="str">
            <v>000555</v>
          </cell>
          <cell r="C176" t="str">
            <v>營利兼營</v>
          </cell>
          <cell r="D176" t="str">
            <v>吉貿人力仲介有限公司</v>
          </cell>
          <cell r="E176" t="str">
            <v>G.M.MANPOWER CO.</v>
          </cell>
          <cell r="F176" t="str">
            <v>新北市中和區</v>
          </cell>
          <cell r="G176" t="str">
            <v>235</v>
          </cell>
          <cell r="H176" t="str">
            <v>新北市中和區明仁街１２之１號２樓</v>
          </cell>
          <cell r="I176" t="str">
            <v>2F,NO.12-1,MINJEN ST.,CHUNGHO DIST.,NEW TAIPEI CITY,TAIWAN(R.O.C.)</v>
          </cell>
          <cell r="J176" t="str">
            <v>02-29454238</v>
          </cell>
          <cell r="K176" t="str">
            <v>02-29482447</v>
          </cell>
        </row>
        <row r="177">
          <cell r="A177" t="str">
            <v>000556</v>
          </cell>
          <cell r="C177" t="str">
            <v>營利兼營</v>
          </cell>
          <cell r="D177" t="str">
            <v>震源實業有限公司</v>
          </cell>
          <cell r="E177" t="str">
            <v>CHEN YUAN ENTERPRISE CO., LTD.</v>
          </cell>
          <cell r="F177" t="str">
            <v>新北市中和區</v>
          </cell>
          <cell r="G177" t="str">
            <v>235</v>
          </cell>
          <cell r="H177" t="str">
            <v>新北市中和區中正路７３８號１６樓之８</v>
          </cell>
          <cell r="I177" t="str">
            <v>16F-8,NO.738,CHUNGCHENG RD.,CHUNGHO DIST.,NEW TAIPEI CITY,TAIWAN(R.O.C.)</v>
          </cell>
          <cell r="J177" t="str">
            <v>02-82261968</v>
          </cell>
          <cell r="K177" t="str">
            <v>02-82261747</v>
          </cell>
        </row>
        <row r="178">
          <cell r="A178" t="str">
            <v>000557</v>
          </cell>
          <cell r="C178" t="str">
            <v>營利兼營</v>
          </cell>
          <cell r="D178" t="str">
            <v>興邦國際開發有限公司</v>
          </cell>
          <cell r="E178" t="str">
            <v>SEMPON INTERNATIONAL DEVELOPMENT CO., LTD.</v>
          </cell>
          <cell r="F178" t="str">
            <v>臺中市西屯區</v>
          </cell>
          <cell r="G178" t="str">
            <v>407</v>
          </cell>
          <cell r="H178" t="str">
            <v>臺中市西屯區大信街５６號２樓之１</v>
          </cell>
          <cell r="I178" t="str">
            <v>2F-1,NO.56,TAHSIN ST.,HSITUN DIST.,TAICHUNG CITY,TAIWAN(R.O.C.)</v>
          </cell>
          <cell r="J178" t="str">
            <v>04-23152119</v>
          </cell>
          <cell r="K178" t="str">
            <v>04-23152101</v>
          </cell>
        </row>
        <row r="179">
          <cell r="A179" t="str">
            <v>000561</v>
          </cell>
          <cell r="C179" t="str">
            <v>營利兼營</v>
          </cell>
          <cell r="D179" t="str">
            <v>大誌人力仲介有限公司</v>
          </cell>
          <cell r="E179" t="str">
            <v>THE GREATEST MANPOWER CO., LTD.</v>
          </cell>
          <cell r="F179" t="str">
            <v>新竹市政府</v>
          </cell>
          <cell r="G179" t="str">
            <v>300</v>
          </cell>
          <cell r="H179" t="str">
            <v>新竹市東區東光路５５號７樓之３</v>
          </cell>
          <cell r="I179" t="str">
            <v>7F.-3,NO.55,DONGGUANG RD.,EAST DIST.,HSINCHU CITY 300,TAIWAN(R.O.C.)</v>
          </cell>
          <cell r="J179" t="str">
            <v>(03)5751085</v>
          </cell>
          <cell r="K179" t="str">
            <v>(03)5751003</v>
          </cell>
        </row>
        <row r="180">
          <cell r="A180" t="str">
            <v>000564</v>
          </cell>
          <cell r="C180" t="str">
            <v>營利兼營</v>
          </cell>
          <cell r="D180" t="str">
            <v>斌僑人力仲介有限公司</v>
          </cell>
          <cell r="E180" t="str">
            <v>BIN CHIAO MANPOWER CO., LTD.</v>
          </cell>
          <cell r="F180" t="str">
            <v>臺南市永康區</v>
          </cell>
          <cell r="G180" t="str">
            <v>710</v>
          </cell>
          <cell r="H180" t="str">
            <v>臺南市永康區中華里小東路６８９之８８號１７樓Ａ５</v>
          </cell>
          <cell r="I180" t="str">
            <v>RM A5,17F,NO.689-88,HSIAO DONG RD.,YUNG KANG DIST.,TAINAN CITY,TAIWAN(R.O.C.)</v>
          </cell>
          <cell r="J180" t="str">
            <v>06-3128211</v>
          </cell>
          <cell r="K180" t="str">
            <v>06-3129447</v>
          </cell>
        </row>
        <row r="181">
          <cell r="A181" t="str">
            <v>000567</v>
          </cell>
          <cell r="C181" t="str">
            <v>營利兼營</v>
          </cell>
          <cell r="D181" t="str">
            <v>運通國際仲介有限公司</v>
          </cell>
          <cell r="E181" t="str">
            <v>YU TUNG INTERNATIONAL AGENCY CO.,LTD</v>
          </cell>
          <cell r="F181" t="str">
            <v>臺南市永康區</v>
          </cell>
          <cell r="G181" t="str">
            <v>710</v>
          </cell>
          <cell r="H181" t="str">
            <v>臺南市永康區中興里中華路１９８之２２號１２樓</v>
          </cell>
          <cell r="I181" t="str">
            <v>12F,NO.198-22,CHUNG HUA RD.,CHUNG HSING LI,YUNG KANG DIST.,TAINAN CITY,TAIWAN,R.O.C.</v>
          </cell>
          <cell r="J181" t="str">
            <v>06-3128089</v>
          </cell>
          <cell r="K181" t="str">
            <v>06-3128140</v>
          </cell>
        </row>
        <row r="182">
          <cell r="A182" t="str">
            <v>000568</v>
          </cell>
          <cell r="C182" t="str">
            <v>營利兼營</v>
          </cell>
          <cell r="D182" t="str">
            <v>群策國際股份有限公司</v>
          </cell>
          <cell r="E182" t="str">
            <v>WISDOMS INTERNATIONAL CORPORATION</v>
          </cell>
          <cell r="F182" t="str">
            <v>臺北市內湖區</v>
          </cell>
          <cell r="G182" t="str">
            <v>114</v>
          </cell>
          <cell r="H182" t="str">
            <v>臺北市內湖區瑞光路５１３巷２２弄５號８樓之４</v>
          </cell>
          <cell r="I182" t="str">
            <v>8F.-4,NO.5,ALY.22,LN.513,RUIGUANG RD.,NEIHU DIST.,TAIPEI CITY 114,TAIWAN(R.O.C.)</v>
          </cell>
          <cell r="J182" t="str">
            <v>02-86607070</v>
          </cell>
          <cell r="K182" t="str">
            <v>02-26578028</v>
          </cell>
        </row>
        <row r="183">
          <cell r="A183" t="str">
            <v>000569</v>
          </cell>
          <cell r="C183" t="str">
            <v>營利兼營</v>
          </cell>
          <cell r="D183" t="str">
            <v>僑鉅國際開發有限公司</v>
          </cell>
          <cell r="E183" t="str">
            <v>CHIAO CHU INTERNATIONAL DEVELOP CO.,LTD.</v>
          </cell>
          <cell r="F183" t="str">
            <v>臺中市西屯區</v>
          </cell>
          <cell r="G183" t="str">
            <v>407</v>
          </cell>
          <cell r="H183" t="str">
            <v>臺中市西屯區漢口路２段２１之１號３樓</v>
          </cell>
          <cell r="I183" t="str">
            <v>3F,NO.21-1,SEC.2,HAN KOU RD.,HSITUN DIST.,TAICHUNG CITY,TAIWAN</v>
          </cell>
          <cell r="J183" t="str">
            <v>04-23166588</v>
          </cell>
          <cell r="K183" t="str">
            <v>04-23131123</v>
          </cell>
        </row>
        <row r="184">
          <cell r="A184" t="str">
            <v>000574</v>
          </cell>
          <cell r="C184" t="str">
            <v>營利兼營</v>
          </cell>
          <cell r="D184" t="str">
            <v>國鼎國際企業有限公司</v>
          </cell>
          <cell r="E184" t="str">
            <v>KINDLY INTERNATIONAL CO., LTD.</v>
          </cell>
          <cell r="F184" t="str">
            <v>高雄市三民區</v>
          </cell>
          <cell r="G184" t="str">
            <v>807</v>
          </cell>
          <cell r="H184" t="str">
            <v>高雄市三民區黃興路２６５號</v>
          </cell>
          <cell r="I184" t="str">
            <v>NO.265,HUANGSHING RD.,SANMIN DIST.,KAOHSIUNG CITY,TAIWAN(R.O.C.)</v>
          </cell>
          <cell r="J184" t="str">
            <v>07-3983960</v>
          </cell>
          <cell r="K184" t="str">
            <v>07-3983961</v>
          </cell>
        </row>
        <row r="185">
          <cell r="A185" t="str">
            <v>000575</v>
          </cell>
          <cell r="C185" t="str">
            <v>營利兼營</v>
          </cell>
          <cell r="D185" t="str">
            <v>才智企管顧問有限公司</v>
          </cell>
          <cell r="E185" t="str">
            <v>HUMAN-STAR MGT. CONSULTANTS CO., LTD.</v>
          </cell>
          <cell r="F185" t="str">
            <v>臺北市中山區</v>
          </cell>
          <cell r="G185" t="str">
            <v>104</v>
          </cell>
          <cell r="H185" t="str">
            <v>臺北市中山區朱崙街８９號４樓</v>
          </cell>
          <cell r="I185" t="str">
            <v>4F,NO.89,CHULUNG ST.,ZHONGSHAN DIST.,TAIPEI CITY,TAIWAN(R.O.C.)</v>
          </cell>
          <cell r="J185" t="str">
            <v>02-27117660</v>
          </cell>
          <cell r="K185" t="str">
            <v>02-27787267</v>
          </cell>
        </row>
        <row r="186">
          <cell r="A186" t="str">
            <v>000577</v>
          </cell>
          <cell r="C186" t="str">
            <v>營利兼營</v>
          </cell>
          <cell r="D186" t="str">
            <v>鴻運人力仲介有限公司</v>
          </cell>
          <cell r="E186" t="str">
            <v>LUCKY MANPOWER LTD.</v>
          </cell>
          <cell r="F186" t="str">
            <v>新北市板橋區</v>
          </cell>
          <cell r="G186" t="str">
            <v>220</v>
          </cell>
          <cell r="H186" t="str">
            <v>新北市板橋區廣權路９號３樓</v>
          </cell>
          <cell r="I186" t="str">
            <v>3F,NO.9,GUANGCYUAN RD.,BANCIAO DIST.,NEW TAIPEI CITY,TAIWAN(R.O.C.)</v>
          </cell>
          <cell r="J186" t="str">
            <v>02-29506666</v>
          </cell>
          <cell r="K186" t="str">
            <v>02-29506789</v>
          </cell>
        </row>
        <row r="187">
          <cell r="A187" t="str">
            <v>000578</v>
          </cell>
          <cell r="C187" t="str">
            <v>營利專營</v>
          </cell>
          <cell r="D187" t="str">
            <v>大業國際有限公司</v>
          </cell>
          <cell r="E187" t="str">
            <v>DA YE INTERNATIONAL CO.,LTD.</v>
          </cell>
          <cell r="F187" t="str">
            <v>花蓮縣政府</v>
          </cell>
          <cell r="G187" t="str">
            <v>973</v>
          </cell>
          <cell r="H187" t="str">
            <v>花蓮縣吉安鄉北昌村建昌路１５６號</v>
          </cell>
          <cell r="I187" t="str">
            <v>NO.156,JIAN-CHAN RD.,JI-AN TOWNSHIP,HUALIEN COUNTY,TAIWAN(R.O.C.)</v>
          </cell>
          <cell r="J187" t="str">
            <v>(03)8560122</v>
          </cell>
          <cell r="K187" t="str">
            <v>03-8568703</v>
          </cell>
        </row>
        <row r="188">
          <cell r="A188" t="str">
            <v>000581</v>
          </cell>
          <cell r="C188" t="str">
            <v>營利兼營</v>
          </cell>
          <cell r="D188" t="str">
            <v>聖瑪力人力仲介有限公司</v>
          </cell>
          <cell r="E188" t="str">
            <v>ST. MARY MANPOWER CORPORATION</v>
          </cell>
          <cell r="F188" t="str">
            <v>新北市永和區</v>
          </cell>
          <cell r="G188" t="str">
            <v>234</v>
          </cell>
          <cell r="H188" t="str">
            <v>新北市永和區文化路１３７巷７弄１２號</v>
          </cell>
          <cell r="I188" t="str">
            <v>NO.12,ALLEY 7,LANE 137,WEN HUA RD.,YUNG HO DIST,NEW TAIPEI CITY,TAIWAN(R.O.C.)</v>
          </cell>
          <cell r="J188" t="str">
            <v>02-29283482</v>
          </cell>
          <cell r="K188" t="str">
            <v>02-29208221</v>
          </cell>
        </row>
        <row r="189">
          <cell r="A189" t="str">
            <v>000584</v>
          </cell>
          <cell r="C189" t="str">
            <v>營利兼營</v>
          </cell>
          <cell r="D189" t="str">
            <v>泰慶人力資源管理顧問有限公司</v>
          </cell>
          <cell r="E189" t="str">
            <v>WONDERFUL MANPOWER SOURCE MANAGEMENT AND CONSULTANT INC.</v>
          </cell>
          <cell r="F189" t="str">
            <v>苗栗縣政府</v>
          </cell>
          <cell r="G189" t="str">
            <v>360</v>
          </cell>
          <cell r="H189" t="str">
            <v>苗栗縣苗栗市為公路４９２號１樓</v>
          </cell>
          <cell r="I189" t="str">
            <v>1F,NO.492,WEI-KUNG RD.,MIAOLI CITY,MIAOLI COUNTY,TAIWAN(R.O.C.)</v>
          </cell>
          <cell r="J189" t="str">
            <v>037-273336</v>
          </cell>
          <cell r="K189" t="str">
            <v>037-273142</v>
          </cell>
        </row>
        <row r="190">
          <cell r="A190" t="str">
            <v>000585</v>
          </cell>
          <cell r="C190" t="str">
            <v>營利兼營</v>
          </cell>
          <cell r="D190" t="str">
            <v>金隆勝企業有限公司</v>
          </cell>
          <cell r="E190" t="str">
            <v>GOLDEN ENTERPRISE CO.,LTD.</v>
          </cell>
          <cell r="F190" t="str">
            <v>高雄市楠梓區</v>
          </cell>
          <cell r="G190" t="str">
            <v>811</v>
          </cell>
          <cell r="H190" t="str">
            <v>高雄市楠梓區德民路１２０號１樓</v>
          </cell>
          <cell r="I190" t="str">
            <v>1F.NO.120.DEMIN RD.,NAN TZU DISE KAOHSIUNG CITY TAIWAN R.O.C.</v>
          </cell>
          <cell r="J190" t="str">
            <v>07-3611555</v>
          </cell>
          <cell r="K190" t="str">
            <v>07-3658223</v>
          </cell>
        </row>
        <row r="191">
          <cell r="A191" t="str">
            <v>000595</v>
          </cell>
          <cell r="C191" t="str">
            <v>營利兼營</v>
          </cell>
          <cell r="D191" t="str">
            <v>比利佛有限公司</v>
          </cell>
          <cell r="E191" t="str">
            <v>BELIEF CO., LTD.</v>
          </cell>
          <cell r="F191" t="str">
            <v>臺北市大安區</v>
          </cell>
          <cell r="G191" t="str">
            <v>106</v>
          </cell>
          <cell r="H191" t="str">
            <v>臺北市大安區和平東路１段５０巷１弄８號３樓之８</v>
          </cell>
          <cell r="I191" t="str">
            <v>3F-8,NO.8,ALLEY1,LANE50,SEC.1,HOPING E. RD.,DA-AN DIST.,TAIPEI CITY,TAIWAN(R.O.C.)</v>
          </cell>
          <cell r="J191" t="str">
            <v>02-83693078</v>
          </cell>
          <cell r="K191" t="str">
            <v>02-83693803</v>
          </cell>
        </row>
        <row r="192">
          <cell r="A192" t="str">
            <v>000597</v>
          </cell>
          <cell r="C192" t="str">
            <v>營利兼營</v>
          </cell>
          <cell r="D192" t="str">
            <v>唐明國際開發有限公司</v>
          </cell>
          <cell r="E192" t="str">
            <v>TANG MING INTERNATIONAL MANPOWER AGENCY CO.,LTD.</v>
          </cell>
          <cell r="F192" t="str">
            <v>新北市中和區</v>
          </cell>
          <cell r="G192" t="str">
            <v/>
          </cell>
          <cell r="H192" t="str">
            <v>新北市中和區保健路１０６巷２２弄１１之４號</v>
          </cell>
          <cell r="I192" t="str">
            <v>NO.11-4,ALLEY 22,LANE 106,PAOCHIEN RD.,CHUNGHO DIST.,NEW TAIPEI CITY,TAIWAN(R.O.C.)</v>
          </cell>
          <cell r="J192" t="str">
            <v>02-29425336</v>
          </cell>
          <cell r="K192" t="str">
            <v>02-31515338</v>
          </cell>
        </row>
        <row r="193">
          <cell r="A193" t="str">
            <v>000598</v>
          </cell>
          <cell r="C193" t="str">
            <v>營利兼營</v>
          </cell>
          <cell r="D193" t="str">
            <v>力碁國際開發有限公司</v>
          </cell>
          <cell r="E193" t="str">
            <v>GOLDEN LEACH INT'L DEVELOPMENT CO., LTD.</v>
          </cell>
          <cell r="F193" t="str">
            <v>彰化縣政府</v>
          </cell>
          <cell r="G193" t="str">
            <v>520</v>
          </cell>
          <cell r="H193" t="str">
            <v>彰化縣田中鎮南北街１７８號１樓</v>
          </cell>
          <cell r="I193" t="str">
            <v>1F.,NO.178,NANBEI ST.,TIANZHONG TOWN,CHANGHUA COUNTY,TAIWAN(R.O.C.)</v>
          </cell>
          <cell r="J193" t="str">
            <v>04-8751799</v>
          </cell>
          <cell r="K193" t="str">
            <v>04-8754178</v>
          </cell>
        </row>
        <row r="194">
          <cell r="A194" t="str">
            <v>000600</v>
          </cell>
          <cell r="C194" t="str">
            <v>營利兼營</v>
          </cell>
          <cell r="D194" t="str">
            <v>春朝企業有限公司</v>
          </cell>
          <cell r="E194" t="str">
            <v>CHUN CHAO CO., LTD.</v>
          </cell>
          <cell r="F194" t="str">
            <v>屏東縣政府</v>
          </cell>
          <cell r="G194" t="str">
            <v>900</v>
          </cell>
          <cell r="H194" t="str">
            <v>屏東縣東港鎮興漁里興漁街１６２號之３４</v>
          </cell>
          <cell r="I194" t="str">
            <v>NO.162-34,HSIN YU ST.,TUNG KANG TOWN,PINGTUNG COUNTY,TAIWAN(R.O.C.)</v>
          </cell>
          <cell r="J194" t="str">
            <v>08-8320427</v>
          </cell>
          <cell r="K194" t="str">
            <v>08-8331589</v>
          </cell>
        </row>
        <row r="195">
          <cell r="A195" t="str">
            <v>000601</v>
          </cell>
          <cell r="C195" t="str">
            <v>營利兼營</v>
          </cell>
          <cell r="D195" t="str">
            <v>人人人力資源顧問有限公司</v>
          </cell>
          <cell r="E195" t="str">
            <v>KINGDOM INTERNATIONAL CO., LTD.</v>
          </cell>
          <cell r="F195" t="str">
            <v>新竹市政府</v>
          </cell>
          <cell r="G195" t="str">
            <v>300</v>
          </cell>
          <cell r="H195" t="str">
            <v>新竹市北區國光街１７號１樓</v>
          </cell>
          <cell r="I195" t="str">
            <v>1F,NO.17,GUO GUANG ST.,HSINCHU CITY</v>
          </cell>
          <cell r="J195" t="str">
            <v>(03)5331620</v>
          </cell>
          <cell r="K195" t="str">
            <v>(03)5331858</v>
          </cell>
        </row>
        <row r="196">
          <cell r="A196" t="str">
            <v>000606</v>
          </cell>
          <cell r="C196" t="str">
            <v>營利兼營</v>
          </cell>
          <cell r="D196" t="str">
            <v>汎美人力資源管理顧問有限公司</v>
          </cell>
          <cell r="E196" t="str">
            <v>PAN AM MANPOWER RESOURCE ADMINISTRATION ADVISOR CO.,LTD.</v>
          </cell>
          <cell r="F196" t="str">
            <v>嘉義市政府</v>
          </cell>
          <cell r="G196" t="str">
            <v>600</v>
          </cell>
          <cell r="H196" t="str">
            <v>嘉義市東區中山路５６號１樓</v>
          </cell>
          <cell r="I196" t="str">
            <v>1ST F.NO.56,ZHONGSHAN RD,.EAST DIST.,CHIAYI CITY 600,TAIWAN(R.O.C.)</v>
          </cell>
          <cell r="J196" t="str">
            <v>05-2788666</v>
          </cell>
          <cell r="K196" t="str">
            <v>05-2788555</v>
          </cell>
        </row>
        <row r="197">
          <cell r="A197" t="str">
            <v>000617</v>
          </cell>
          <cell r="C197" t="str">
            <v>營利兼營</v>
          </cell>
          <cell r="D197" t="str">
            <v>忠源國際事業有限公司</v>
          </cell>
          <cell r="E197" t="str">
            <v>CHUAN YUAN INTERNATIONAL CO.,LTD</v>
          </cell>
          <cell r="F197" t="str">
            <v>桃園縣政府</v>
          </cell>
          <cell r="G197" t="str">
            <v>324</v>
          </cell>
          <cell r="H197" t="str">
            <v>桃園縣平鎮市高雙路４９號１樓</v>
          </cell>
          <cell r="I197" t="str">
            <v>1F,NO.49,GAOSHUANG RD.,PINGZHEN CITY,TAOYUAN COUNTY 32450,TAIWAN(R.O.C.)</v>
          </cell>
          <cell r="J197" t="str">
            <v>03-4945016</v>
          </cell>
          <cell r="K197" t="str">
            <v>03-4945018</v>
          </cell>
        </row>
        <row r="198">
          <cell r="A198" t="str">
            <v>000618</v>
          </cell>
          <cell r="C198" t="str">
            <v>營利兼營</v>
          </cell>
          <cell r="D198" t="str">
            <v>萬洋人力資源管理顧問有限公司</v>
          </cell>
          <cell r="E198" t="str">
            <v>OCEAN HUMAN RESOURCE MANAGEMENT CO., LTD.</v>
          </cell>
          <cell r="F198" t="str">
            <v>桃園縣政府</v>
          </cell>
          <cell r="G198" t="str">
            <v>338</v>
          </cell>
          <cell r="H198" t="str">
            <v>桃園縣蘆竹鄉南崁路１７５巷１１號１樓</v>
          </cell>
          <cell r="I198" t="str">
            <v>1F,NO.11,LANE 175,NANKAN RD.,LUCHU TOWNSHIP,TAOYUAN COUNTY,TAIWAN(R.O.C.)</v>
          </cell>
          <cell r="J198" t="str">
            <v>03-3526611</v>
          </cell>
          <cell r="K198" t="str">
            <v>03-3527656</v>
          </cell>
        </row>
        <row r="199">
          <cell r="A199" t="str">
            <v>000621</v>
          </cell>
          <cell r="C199" t="str">
            <v>營利專營</v>
          </cell>
          <cell r="D199" t="str">
            <v>菲揚外勞仲介有限公司</v>
          </cell>
          <cell r="E199" t="str">
            <v>FIL-YOUNG PLACEMENT CORPORATION</v>
          </cell>
          <cell r="F199" t="str">
            <v>臺北市中山區</v>
          </cell>
          <cell r="G199" t="str">
            <v>104</v>
          </cell>
          <cell r="H199" t="str">
            <v>臺北市中山區復興北路３８號１１樓</v>
          </cell>
          <cell r="I199" t="str">
            <v>11F,NO.38,FUXING N.RD.,ZHONGSHAN DIST.,TAIPEI CITY,TAIWAN(R.O.C.)</v>
          </cell>
          <cell r="J199" t="str">
            <v>02-27518991</v>
          </cell>
          <cell r="K199" t="str">
            <v>02-27518996</v>
          </cell>
        </row>
        <row r="200">
          <cell r="A200" t="str">
            <v>000623</v>
          </cell>
          <cell r="C200" t="str">
            <v>營利兼營</v>
          </cell>
          <cell r="D200" t="str">
            <v>泛亞人力仲介有限公司</v>
          </cell>
          <cell r="E200" t="str">
            <v>PAN ASIA MANPOWER AGENCY &amp; CONSULT CORP.</v>
          </cell>
          <cell r="F200" t="str">
            <v>臺中市西屯區</v>
          </cell>
          <cell r="G200" t="str">
            <v>407</v>
          </cell>
          <cell r="H200" t="str">
            <v>臺中市西屯區河南路２段２６２號１２樓之５</v>
          </cell>
          <cell r="I200" t="str">
            <v>12F-5,NO.262,SEC.2,HONAN RD.,SITUN DIST.,TAICHUNG CITY,TAIWAN(R.O.C.)</v>
          </cell>
          <cell r="J200" t="str">
            <v>04-24529159</v>
          </cell>
          <cell r="K200" t="str">
            <v>04-24526945</v>
          </cell>
        </row>
        <row r="201">
          <cell r="A201" t="str">
            <v>000625</v>
          </cell>
          <cell r="C201" t="str">
            <v>營利兼營</v>
          </cell>
          <cell r="D201" t="str">
            <v>宏享人力仲介股份有限公司</v>
          </cell>
          <cell r="E201" t="str">
            <v>HUNG SHIANG MANPOWER BROKERAGE CO., LTD.</v>
          </cell>
          <cell r="F201" t="str">
            <v>嘉義縣政府</v>
          </cell>
          <cell r="G201" t="str">
            <v>613</v>
          </cell>
          <cell r="H201" t="str">
            <v>嘉義縣朴子市海通路１１２之２號</v>
          </cell>
          <cell r="I201" t="str">
            <v>NO.112-2,HAI-TUNG RD.,POTZU CITY,CHIAYI COUNTY,TAIWAN(R.O.C.)</v>
          </cell>
          <cell r="J201" t="str">
            <v>05-3702281</v>
          </cell>
          <cell r="K201" t="str">
            <v>05-3702289</v>
          </cell>
        </row>
        <row r="202">
          <cell r="A202" t="str">
            <v>000626</v>
          </cell>
          <cell r="C202" t="str">
            <v>營利兼營</v>
          </cell>
          <cell r="D202" t="str">
            <v>力順人力資源管理顧問股份有限公司</v>
          </cell>
          <cell r="E202" t="str">
            <v>LEE SOON HUMAN RESOURCE MANAGEMENT &amp; CONSULT CO.,LTD.</v>
          </cell>
          <cell r="F202" t="str">
            <v>苗栗縣政府</v>
          </cell>
          <cell r="G202" t="str">
            <v>351</v>
          </cell>
          <cell r="H202" t="str">
            <v>苗栗縣頭份鎮尖下里尖豐路６１４號</v>
          </cell>
          <cell r="I202" t="str">
            <v>NO.614,CHIEN-FENG RD.,CHIEN-SHIA LI,TOU-FENG CHEN,MIAO-LI COUNTY,TAIWAN(R.O.C.)</v>
          </cell>
          <cell r="J202" t="str">
            <v>037-624400</v>
          </cell>
          <cell r="K202" t="str">
            <v>037-623805</v>
          </cell>
        </row>
        <row r="203">
          <cell r="A203" t="str">
            <v>000630</v>
          </cell>
          <cell r="C203" t="str">
            <v>營利兼營</v>
          </cell>
          <cell r="D203" t="str">
            <v>宏維國際開發有限公司</v>
          </cell>
          <cell r="E203" t="str">
            <v>PROMOTION INTERNATIONAL DEVELOPMENT COMPANY</v>
          </cell>
          <cell r="F203" t="str">
            <v>桃園縣政府</v>
          </cell>
          <cell r="G203" t="str">
            <v>320</v>
          </cell>
          <cell r="H203" t="str">
            <v>桃園縣中壢市環北路６００號２樓</v>
          </cell>
          <cell r="I203" t="str">
            <v>2F,NO.600,HUANBEI RD.,JHONGLI CITY,TAOYUAN COUNTY,TAIWAN(R.O.C.)</v>
          </cell>
          <cell r="J203" t="str">
            <v>03-4513555</v>
          </cell>
          <cell r="K203" t="str">
            <v>03-4512116</v>
          </cell>
        </row>
        <row r="204">
          <cell r="A204" t="str">
            <v>000632</v>
          </cell>
          <cell r="C204" t="str">
            <v>營利兼營</v>
          </cell>
          <cell r="D204" t="str">
            <v>泰豐國際人才仲介有限公司</v>
          </cell>
          <cell r="E204" t="str">
            <v>THAI FENG INTERNATIONAL MANPOWER CO., LTD.</v>
          </cell>
          <cell r="F204" t="str">
            <v>新北市土城區</v>
          </cell>
          <cell r="G204" t="str">
            <v>236</v>
          </cell>
          <cell r="H204" t="str">
            <v>新北市土城區金城路２段２４２巷１號８樓</v>
          </cell>
          <cell r="I204" t="str">
            <v>8F.NO.1,LANE 242,SEC.2,CHIN CHENG RD.,,TUCHENG DIST.,NEW TAIPEI CITY,TAIWAN(R.O.C.)</v>
          </cell>
          <cell r="J204" t="str">
            <v>02-22731680</v>
          </cell>
          <cell r="K204" t="str">
            <v>02-22731683</v>
          </cell>
        </row>
        <row r="205">
          <cell r="A205" t="str">
            <v>000643</v>
          </cell>
          <cell r="C205" t="str">
            <v>營利兼營</v>
          </cell>
          <cell r="D205" t="str">
            <v>力佰代國際開發有限公司</v>
          </cell>
          <cell r="E205" t="str">
            <v>ETERNAL POWER INT'L DEVELOPMENT CO., LTD.</v>
          </cell>
          <cell r="F205" t="str">
            <v>高雄市鼓山區</v>
          </cell>
          <cell r="G205" t="str">
            <v>804</v>
          </cell>
          <cell r="H205" t="str">
            <v>高雄市鼓山區明華路３４７號６樓</v>
          </cell>
          <cell r="I205" t="str">
            <v>6F,NO.347,MIN HUA RD.,KU SHAN DIST.,KAOHSIUNG CITY,TAIWAN(R.O.C.)</v>
          </cell>
          <cell r="J205" t="str">
            <v>07-5535530</v>
          </cell>
          <cell r="K205" t="str">
            <v>07-5535534</v>
          </cell>
        </row>
        <row r="206">
          <cell r="A206" t="str">
            <v>000647</v>
          </cell>
          <cell r="C206" t="str">
            <v>營利專營</v>
          </cell>
          <cell r="D206" t="str">
            <v>宏昇人力仲介有限公司</v>
          </cell>
          <cell r="E206" t="str">
            <v>HONG SHENG MANPOWER CO., LTD.</v>
          </cell>
          <cell r="F206" t="str">
            <v>臺南市永康區</v>
          </cell>
          <cell r="G206" t="str">
            <v>710</v>
          </cell>
          <cell r="H206" t="str">
            <v>臺南市永康區中華路４２５號４樓之１５</v>
          </cell>
          <cell r="I206" t="str">
            <v>4F-15,NO.425,CHUNGHUA RD.,YUNGKANG CITY,TAINAN COUNTY,TAIWAN(R.O.C.)</v>
          </cell>
          <cell r="J206" t="str">
            <v>06-2029046</v>
          </cell>
          <cell r="K206" t="str">
            <v>06-2028676</v>
          </cell>
        </row>
        <row r="207">
          <cell r="A207" t="str">
            <v>000648</v>
          </cell>
          <cell r="C207" t="str">
            <v>營利兼營</v>
          </cell>
          <cell r="D207" t="str">
            <v>大幟國際人力仲介股份有限公司</v>
          </cell>
          <cell r="E207" t="str">
            <v>DA-GHI MANPOWER CO., LTD.</v>
          </cell>
          <cell r="F207" t="str">
            <v>彰化縣政府</v>
          </cell>
          <cell r="G207" t="str">
            <v>500</v>
          </cell>
          <cell r="H207" t="str">
            <v>彰化縣員林鎮東和里育英路４號１１樓之１</v>
          </cell>
          <cell r="I207" t="str">
            <v>11F-1,NO.4,YU YING RD.,YUANLIN TOWN,CHANGHUA COUNTY,TAIWAN(R.O.C.)</v>
          </cell>
          <cell r="J207" t="str">
            <v>04-8351002</v>
          </cell>
          <cell r="K207" t="str">
            <v>04-8351069</v>
          </cell>
        </row>
        <row r="208">
          <cell r="A208" t="str">
            <v>000651</v>
          </cell>
          <cell r="C208" t="str">
            <v>營利兼營</v>
          </cell>
          <cell r="D208" t="str">
            <v>中信人力資源管理顧問有限公司</v>
          </cell>
          <cell r="E208" t="str">
            <v>CHUNG SHIN MANPOWER CO., LTD.</v>
          </cell>
          <cell r="F208" t="str">
            <v>臺南市永康區</v>
          </cell>
          <cell r="G208" t="str">
            <v>710</v>
          </cell>
          <cell r="H208" t="str">
            <v>臺南市永康區中華路４２５號１０樓之１</v>
          </cell>
          <cell r="I208" t="str">
            <v>10F-1,NO.425,CHUNG HWA RD.,YUNG KANG  DIST.,TAINAN CITY,TAIWAN(R.O.C.)</v>
          </cell>
          <cell r="J208" t="str">
            <v>06-2332183</v>
          </cell>
          <cell r="K208" t="str">
            <v>06-2014485</v>
          </cell>
        </row>
        <row r="209">
          <cell r="A209" t="str">
            <v>000654</v>
          </cell>
          <cell r="C209" t="str">
            <v>營利專營</v>
          </cell>
          <cell r="D209" t="str">
            <v>達摩人力顧問有限公司</v>
          </cell>
          <cell r="E209" t="str">
            <v>TOP MORE INTERNATIONAL CO., LTD.</v>
          </cell>
          <cell r="F209" t="str">
            <v>南投縣政府</v>
          </cell>
          <cell r="G209" t="str">
            <v>542</v>
          </cell>
          <cell r="H209" t="str">
            <v>南投縣草屯鎮敦和里碧山路４００號</v>
          </cell>
          <cell r="I209" t="str">
            <v>NO.400,BISHAN RD.,CAOTUN TOWNSHIP,NANTOU COUNTY,TAIWAN(R.O.C.)</v>
          </cell>
          <cell r="J209" t="str">
            <v>(049)2353263</v>
          </cell>
          <cell r="K209" t="str">
            <v>(049)2353263</v>
          </cell>
        </row>
        <row r="210">
          <cell r="A210" t="str">
            <v>000655</v>
          </cell>
          <cell r="C210" t="str">
            <v>營利兼營</v>
          </cell>
          <cell r="D210" t="str">
            <v>立興人力仲介有限公司</v>
          </cell>
          <cell r="E210" t="str">
            <v>LIH HSIN MANPOWER CO.,LTD.</v>
          </cell>
          <cell r="F210" t="str">
            <v>屏東縣政府</v>
          </cell>
          <cell r="G210" t="str">
            <v>909</v>
          </cell>
          <cell r="H210" t="str">
            <v>屏東縣麟洛鄉麟頂村民生路６３號</v>
          </cell>
          <cell r="I210" t="str">
            <v>NO.63,MINSHENG RD.,LINTING VILLAGE,LINLO TOWNSHIP,PINGTUNG COUNTY,TAIWAN(R.O.C)</v>
          </cell>
          <cell r="J210" t="str">
            <v>08-7222386</v>
          </cell>
          <cell r="K210" t="str">
            <v>08-7235265</v>
          </cell>
        </row>
        <row r="211">
          <cell r="A211" t="str">
            <v>000657</v>
          </cell>
          <cell r="C211" t="str">
            <v>營利兼營</v>
          </cell>
          <cell r="D211" t="str">
            <v>多多人力仲介有限公司</v>
          </cell>
          <cell r="E211" t="str">
            <v>DO-DO MANPOWER CO., LTD.</v>
          </cell>
          <cell r="F211" t="str">
            <v>臺北市松山區</v>
          </cell>
          <cell r="G211" t="str">
            <v>105</v>
          </cell>
          <cell r="H211" t="str">
            <v>臺北市松山區八德路三段１２巷５５號１樓</v>
          </cell>
          <cell r="I211" t="str">
            <v>1F.,NO.55,LN.12,SEC.3,BADE RD.,SONGSHAN DIST.,TAIPEI CITY,TAIWAN(R.O.C.)</v>
          </cell>
          <cell r="J211" t="str">
            <v>(02)25770609</v>
          </cell>
          <cell r="K211" t="str">
            <v>(02)25770607</v>
          </cell>
        </row>
        <row r="212">
          <cell r="A212" t="str">
            <v>000663</v>
          </cell>
          <cell r="C212" t="str">
            <v>營利兼營</v>
          </cell>
          <cell r="D212" t="str">
            <v>瑞強國際股份有限公司</v>
          </cell>
          <cell r="E212" t="str">
            <v>LAKAS TAO INTERNATIONAL CORP.</v>
          </cell>
          <cell r="F212" t="str">
            <v>臺北市中山區</v>
          </cell>
          <cell r="G212" t="str">
            <v>104</v>
          </cell>
          <cell r="H212" t="str">
            <v>臺北市中山區長安東路１段３６號４樓</v>
          </cell>
          <cell r="I212" t="str">
            <v>4F,NO.36,SEC.1,CHAN-AN E.RD.,GHUNG-SAN DIST.,TAIPEI CITY,TAIWAN(R.O.C.)</v>
          </cell>
          <cell r="J212" t="str">
            <v>02-66088565</v>
          </cell>
          <cell r="K212" t="str">
            <v>02-25431565</v>
          </cell>
        </row>
        <row r="213">
          <cell r="A213" t="str">
            <v>000666</v>
          </cell>
          <cell r="C213" t="str">
            <v>營利兼營</v>
          </cell>
          <cell r="D213" t="str">
            <v>聯工國際企業有限公司</v>
          </cell>
          <cell r="E213" t="str">
            <v>LIEN KUNG GROUP HOLDINGS LTD.</v>
          </cell>
          <cell r="F213" t="str">
            <v>新竹縣政府</v>
          </cell>
          <cell r="G213" t="str">
            <v>302</v>
          </cell>
          <cell r="H213" t="str">
            <v>新竹縣竹北市自強南路８號１０樓之２</v>
          </cell>
          <cell r="I213" t="str">
            <v>10F-2,NO.8,TZE-CHIANG SOUTH RD.,CHU-PEI CITY,HSIN-CHU COUNTY,TAIWAN(R.O.C)</v>
          </cell>
          <cell r="J213" t="str">
            <v>03-6577168</v>
          </cell>
          <cell r="K213" t="str">
            <v>03-6577166</v>
          </cell>
        </row>
        <row r="214">
          <cell r="A214" t="str">
            <v>000667</v>
          </cell>
          <cell r="C214" t="str">
            <v>營利兼營</v>
          </cell>
          <cell r="D214" t="str">
            <v>海洋企管顧問有限公司</v>
          </cell>
          <cell r="E214" t="str">
            <v>HI-YOUNG BUSINESS CONSULTANT CORP.</v>
          </cell>
          <cell r="F214" t="str">
            <v>臺中市北區</v>
          </cell>
          <cell r="G214" t="str">
            <v>404</v>
          </cell>
          <cell r="H214" t="str">
            <v>臺中市北區文心路４段２００號８樓之５</v>
          </cell>
          <cell r="I214" t="str">
            <v>8F-5,NO.200,SEC.4,WENHSING RD.,N.DIST.,TAICHUNG CITY,TAIWAN(R.O.C.)</v>
          </cell>
          <cell r="J214" t="str">
            <v>04-22982966</v>
          </cell>
          <cell r="K214" t="str">
            <v>04-2982122</v>
          </cell>
        </row>
        <row r="215">
          <cell r="A215" t="str">
            <v>000669</v>
          </cell>
          <cell r="C215" t="str">
            <v>營利專營</v>
          </cell>
          <cell r="D215" t="str">
            <v>弘茂人力仲介有限公司</v>
          </cell>
          <cell r="E215" t="str">
            <v>PROSPERITY MANPOWER CO., LTD.</v>
          </cell>
          <cell r="F215" t="str">
            <v>臺北市中正區</v>
          </cell>
          <cell r="G215" t="str">
            <v>100</v>
          </cell>
          <cell r="H215" t="str">
            <v>臺北市中正區和平西路１段８８號２樓</v>
          </cell>
          <cell r="I215" t="str">
            <v>2F.,NO.88,SEC.1,HO PING W. RD.,ZHONG ZHENG DIST.,TAIPEI CITY,TAIWAN(R.O.C.)</v>
          </cell>
          <cell r="J215" t="str">
            <v>02-23625012</v>
          </cell>
          <cell r="K215" t="str">
            <v>02-23684374</v>
          </cell>
        </row>
        <row r="216">
          <cell r="A216" t="str">
            <v>000672</v>
          </cell>
          <cell r="C216" t="str">
            <v>營利兼營</v>
          </cell>
          <cell r="D216" t="str">
            <v>大企國際有限公司</v>
          </cell>
          <cell r="E216" t="str">
            <v>TA CHI INTERNATIONAL CO., LTD.</v>
          </cell>
          <cell r="F216" t="str">
            <v>臺北市信義區</v>
          </cell>
          <cell r="G216" t="str">
            <v>110</v>
          </cell>
          <cell r="H216" t="str">
            <v>臺北市信義區永吉路１２２號８樓</v>
          </cell>
          <cell r="I216" t="str">
            <v>8F.,NO.122,YUNG CHI RD.,HSIN YI DIST.,TAIPEI CITY,TAIWAN(R.O.C.)</v>
          </cell>
          <cell r="J216" t="str">
            <v>02-27476161/27669591</v>
          </cell>
          <cell r="K216" t="str">
            <v>02-27476951</v>
          </cell>
        </row>
        <row r="217">
          <cell r="A217" t="str">
            <v>000673</v>
          </cell>
          <cell r="C217" t="str">
            <v>營利兼營</v>
          </cell>
          <cell r="D217" t="str">
            <v>二十一世紀人力資源管理顧問有限公司</v>
          </cell>
          <cell r="E217" t="str">
            <v>21ST CENTURY HUMAN RESOURCES MANGEMENT AND CONSULTATION CO.,LTD</v>
          </cell>
          <cell r="F217" t="str">
            <v>高雄市三民區</v>
          </cell>
          <cell r="G217" t="str">
            <v>807</v>
          </cell>
          <cell r="H217" t="str">
            <v>高雄市三民區萬全街６６號</v>
          </cell>
          <cell r="I217" t="str">
            <v>NO.66,WANCYUAN ST.,SANMIN DIST.,KAOHSIUNG CITY,TAIWAN(R.O.C.)</v>
          </cell>
          <cell r="J217" t="str">
            <v>07-8621234</v>
          </cell>
          <cell r="K217" t="str">
            <v>07-9601112</v>
          </cell>
        </row>
        <row r="218">
          <cell r="A218" t="str">
            <v>000681</v>
          </cell>
          <cell r="C218" t="str">
            <v>營利兼營</v>
          </cell>
          <cell r="D218" t="str">
            <v>仁合顧問有限公司</v>
          </cell>
          <cell r="E218" t="str">
            <v>GIANT FRIEND MANAGEMENT SERVICES CO., LTD.</v>
          </cell>
          <cell r="F218" t="str">
            <v>臺中市北屯區</v>
          </cell>
          <cell r="G218" t="str">
            <v>406</v>
          </cell>
          <cell r="H218" t="str">
            <v>臺中市北屯區興安路二段４６１巷３３號１３樓</v>
          </cell>
          <cell r="I218" t="str">
            <v>13F.,NO.33,LN.461,SEC.2,XING'AN RD.,BEITUN DIST.,TAICHUNG CITY,TAIWAN(R.O.C.)</v>
          </cell>
          <cell r="J218" t="str">
            <v>04-22610508</v>
          </cell>
          <cell r="K218" t="str">
            <v>(04)22433756</v>
          </cell>
        </row>
        <row r="219">
          <cell r="A219" t="str">
            <v>000684</v>
          </cell>
          <cell r="C219" t="str">
            <v>營利兼營</v>
          </cell>
          <cell r="D219" t="str">
            <v>展林股份有限公司</v>
          </cell>
          <cell r="E219" t="str">
            <v>CHAN LIN CO.,LTD.</v>
          </cell>
          <cell r="F219" t="str">
            <v>新竹縣政府</v>
          </cell>
          <cell r="G219" t="str">
            <v>302</v>
          </cell>
          <cell r="H219" t="str">
            <v>新竹縣竹北市中華路４３５號１樓</v>
          </cell>
          <cell r="I219" t="str">
            <v>1F,NO.435,JHONGHUA RD.,JHUBEI CITY,HSINCHU COUNTY,TAIWAN(R.O.C.)</v>
          </cell>
          <cell r="J219" t="str">
            <v>03-6566588</v>
          </cell>
          <cell r="K219" t="str">
            <v>03-6566558</v>
          </cell>
        </row>
        <row r="220">
          <cell r="A220" t="str">
            <v>000688</v>
          </cell>
          <cell r="C220" t="str">
            <v>營利兼營</v>
          </cell>
          <cell r="D220" t="str">
            <v>全國人力仲介有限公司</v>
          </cell>
          <cell r="E220" t="str">
            <v>GLOBAL ASIAN MANPOWER CO., LTD.</v>
          </cell>
          <cell r="F220" t="str">
            <v>臺北市大安區</v>
          </cell>
          <cell r="G220" t="str">
            <v>106</v>
          </cell>
          <cell r="H220" t="str">
            <v>臺北市大安區忠孝東路４段３０３號１１樓之１</v>
          </cell>
          <cell r="I220" t="str">
            <v>11F-1,NO.303,SEC.4,ZHONG XIAO E. RD.,TA AN DIST.,TAIPEI CITY,TAIWAN(R.O.C.)</v>
          </cell>
          <cell r="J220" t="str">
            <v>02-27722122</v>
          </cell>
          <cell r="K220" t="str">
            <v>02-87735389</v>
          </cell>
        </row>
        <row r="221">
          <cell r="A221" t="str">
            <v>000689</v>
          </cell>
          <cell r="C221" t="str">
            <v>營利兼營</v>
          </cell>
          <cell r="D221" t="str">
            <v>立仲國際實業股份有限公司</v>
          </cell>
          <cell r="E221" t="str">
            <v>LI JHONG INTERNATIONAL CO., LTD.</v>
          </cell>
          <cell r="F221" t="str">
            <v>桃園縣政府</v>
          </cell>
          <cell r="G221" t="str">
            <v>330</v>
          </cell>
          <cell r="H221" t="str">
            <v>桃園縣桃園市中平路１０２號１７樓之１</v>
          </cell>
          <cell r="I221" t="str">
            <v>17F-1,NO.102,CHUNGPING RD.,TAOYUAN CITY,TAOYUAN COUNTY,TAIWAN(R.O.C.)</v>
          </cell>
          <cell r="J221" t="str">
            <v>03-2202177</v>
          </cell>
          <cell r="K221" t="str">
            <v>03-2203640</v>
          </cell>
        </row>
        <row r="222">
          <cell r="A222" t="str">
            <v>000691</v>
          </cell>
          <cell r="C222" t="str">
            <v>營利兼營</v>
          </cell>
          <cell r="D222" t="str">
            <v>集士國際開發股份有限公司</v>
          </cell>
          <cell r="E222" t="str">
            <v>PREMIER INTERNATIONAL DEVELOPMENT INCORPORATION</v>
          </cell>
          <cell r="F222" t="str">
            <v>臺北市中山區</v>
          </cell>
          <cell r="G222" t="str">
            <v>104</v>
          </cell>
          <cell r="H222" t="str">
            <v>臺北市中山區長安東路１段２７號１０樓</v>
          </cell>
          <cell r="I222" t="str">
            <v>10F,NO.27,SEC.1,CHANG AN E. RD.,CHUNG SAN DIST.,TAIPEI CITY,TAIWAN(R.O.C.)</v>
          </cell>
          <cell r="J222" t="str">
            <v>02-21002325</v>
          </cell>
          <cell r="K222" t="str">
            <v>02-21002968</v>
          </cell>
        </row>
        <row r="223">
          <cell r="A223" t="str">
            <v>000693</v>
          </cell>
          <cell r="C223" t="str">
            <v>營利兼營</v>
          </cell>
          <cell r="D223" t="str">
            <v>崇安管理顧問有限公司</v>
          </cell>
          <cell r="E223" t="str">
            <v>CHONG AN MANAGEMENT CORP.</v>
          </cell>
          <cell r="F223" t="str">
            <v>臺中市南屯區</v>
          </cell>
          <cell r="G223" t="str">
            <v>408</v>
          </cell>
          <cell r="H223" t="str">
            <v>臺中市南屯區大富街１１５號１樓</v>
          </cell>
          <cell r="I223" t="str">
            <v>1F.,NO.115,TA-FU ST.,NAN-TUN DIST.,TAICHUNG CITY,TAIWAN(R.O.C.)</v>
          </cell>
          <cell r="J223" t="str">
            <v>04-23800123</v>
          </cell>
          <cell r="K223" t="str">
            <v>04-23800133</v>
          </cell>
        </row>
        <row r="224">
          <cell r="A224" t="str">
            <v>000697</v>
          </cell>
          <cell r="C224" t="str">
            <v>營利兼營</v>
          </cell>
          <cell r="D224" t="str">
            <v>丰元國際有限公司</v>
          </cell>
          <cell r="E224" t="str">
            <v>FONG YEN INTERNATIONAL CO.,LTD.</v>
          </cell>
          <cell r="F224" t="str">
            <v>臺中市豐原區</v>
          </cell>
          <cell r="G224" t="str">
            <v>420</v>
          </cell>
          <cell r="H224" t="str">
            <v>臺中市豐原區頂街里向陽路１５號１樓</v>
          </cell>
          <cell r="I224" t="str">
            <v>1F.,NO.15,SHIANGYANG RD.,FENGYUAN DIST.,TAICHUNG CITY,TAIWAN(R.O.C.)</v>
          </cell>
          <cell r="J224" t="str">
            <v>04-25240506</v>
          </cell>
          <cell r="K224" t="str">
            <v>04-25206929</v>
          </cell>
        </row>
        <row r="225">
          <cell r="A225" t="str">
            <v>000698</v>
          </cell>
          <cell r="C225" t="str">
            <v>營利兼營</v>
          </cell>
          <cell r="D225" t="str">
            <v>宏源國際開發有限公司</v>
          </cell>
          <cell r="E225" t="str">
            <v>HONG YUAN INTERNATIONAL DEVELOPMENT CO., LTD.</v>
          </cell>
          <cell r="F225" t="str">
            <v>高雄市鳳山區</v>
          </cell>
          <cell r="G225" t="str">
            <v>830</v>
          </cell>
          <cell r="H225" t="str">
            <v>高雄市鳳山區永安街１０２號１１樓</v>
          </cell>
          <cell r="I225" t="str">
            <v>11F.,NO.102,YONG'AN ST.,FENGSHAN DIST.,KAOHSIUNG CITY,TAIWAN(R.O.C.)</v>
          </cell>
          <cell r="J225" t="str">
            <v>07-3488885</v>
          </cell>
          <cell r="K225" t="str">
            <v>07-3488887</v>
          </cell>
        </row>
        <row r="226">
          <cell r="A226" t="str">
            <v>000701</v>
          </cell>
          <cell r="C226" t="str">
            <v>營利兼營</v>
          </cell>
          <cell r="D226" t="str">
            <v>天瀚人力仲介有限公司</v>
          </cell>
          <cell r="E226" t="str">
            <v>TIEN HAN MANPOWER MANAGEMENT CO.LTD.</v>
          </cell>
          <cell r="F226" t="str">
            <v>嘉義縣政府</v>
          </cell>
          <cell r="G226" t="str">
            <v>608</v>
          </cell>
          <cell r="H226" t="str">
            <v>嘉義縣水上鄉粗溪村中山路２段５０６號</v>
          </cell>
          <cell r="I226" t="str">
            <v>NO.506,SEC.2,CHUNGSHAN RD.,CHUHSI VILLAGE,SHUISHANG HSIANG,CHIAYI COUNTY,TAIWAN (R.O.C.)</v>
          </cell>
          <cell r="J226" t="str">
            <v>05-2687006</v>
          </cell>
          <cell r="K226" t="str">
            <v>2689788</v>
          </cell>
        </row>
        <row r="227">
          <cell r="A227" t="str">
            <v>000705</v>
          </cell>
          <cell r="C227" t="str">
            <v>營利兼營</v>
          </cell>
          <cell r="D227" t="str">
            <v>源鼎國際股份有限公司</v>
          </cell>
          <cell r="E227" t="str">
            <v>ROUNDTING INTERNATIONAL CO.,LTD.</v>
          </cell>
          <cell r="F227" t="str">
            <v>高雄市鼓山區</v>
          </cell>
          <cell r="G227" t="str">
            <v>804</v>
          </cell>
          <cell r="H227" t="str">
            <v>高雄市鼓山區美術東六街１４５號１５樓</v>
          </cell>
          <cell r="I227" t="str">
            <v>15F,NO.145,MEISHU E. 6TH ST.,GUSHAN DIST.,KAOHSIUNG CITY,TAIWAN(R.O.C.)</v>
          </cell>
          <cell r="J227" t="str">
            <v>07-5531035</v>
          </cell>
          <cell r="K227" t="str">
            <v>07-5531075</v>
          </cell>
        </row>
        <row r="228">
          <cell r="A228" t="str">
            <v>000706</v>
          </cell>
          <cell r="C228" t="str">
            <v>營利兼營</v>
          </cell>
          <cell r="D228" t="str">
            <v>鴻育人力資源管理顧問股份有限公司</v>
          </cell>
          <cell r="E228" t="str">
            <v>HUNG-YU CONSULTANT CO.,LTD.</v>
          </cell>
          <cell r="F228" t="str">
            <v>臺中市北區</v>
          </cell>
          <cell r="G228" t="str">
            <v>404</v>
          </cell>
          <cell r="H228" t="str">
            <v>臺中市北區文昌東二街７６號２樓</v>
          </cell>
          <cell r="I228" t="str">
            <v>2F.,NO.76,WENCHANG E. 2ND ST.,NORTH DIST.,TAICHUNG CITY 404,TAIWAN(R.O.C)</v>
          </cell>
          <cell r="J228" t="str">
            <v>04-22922770</v>
          </cell>
          <cell r="K228" t="str">
            <v>04-22931600</v>
          </cell>
        </row>
        <row r="229">
          <cell r="A229" t="str">
            <v>000707</v>
          </cell>
          <cell r="C229" t="str">
            <v>營利兼營</v>
          </cell>
          <cell r="D229" t="str">
            <v>揚捷國際有限公司</v>
          </cell>
          <cell r="E229" t="str">
            <v>YANG CHIEH INTERNATIONAL CO.,LTD.</v>
          </cell>
          <cell r="F229" t="str">
            <v>臺北市中山區</v>
          </cell>
          <cell r="G229" t="str">
            <v>104</v>
          </cell>
          <cell r="H229" t="str">
            <v>臺北市中山區朱馥里建國北路二段３３號９樓之６</v>
          </cell>
          <cell r="I229" t="str">
            <v>9F.-6,NO.33,SEC.2,JIANGUO N. RD.,ZHONGSHAN DIST.,TAIPEI CITY 104,TAIWAN(R.O.C.)</v>
          </cell>
          <cell r="J229" t="str">
            <v>02-25160759</v>
          </cell>
          <cell r="K229" t="str">
            <v>02-25160607</v>
          </cell>
        </row>
        <row r="230">
          <cell r="A230" t="str">
            <v>000709</v>
          </cell>
          <cell r="C230" t="str">
            <v>營利兼營</v>
          </cell>
          <cell r="D230" t="str">
            <v>旭生人力仲介有限公司</v>
          </cell>
          <cell r="E230" t="str">
            <v>HSUSHENG MANPOWER CO.,LTD.</v>
          </cell>
          <cell r="F230" t="str">
            <v>花蓮縣政府</v>
          </cell>
          <cell r="G230" t="str">
            <v>973</v>
          </cell>
          <cell r="H230" t="str">
            <v>花蓮縣吉安鄉北昌村自強路５０７巷７號４樓</v>
          </cell>
          <cell r="I230" t="str">
            <v>4F.,NO.7,LANE 507,ZICHCIANG RD.,JIAN TOWNSHIP,HUALIEN COUNTY,TAIWAN(R.O.C.)</v>
          </cell>
          <cell r="J230" t="str">
            <v>03-8568621</v>
          </cell>
          <cell r="K230" t="str">
            <v>03-8570124</v>
          </cell>
        </row>
        <row r="231">
          <cell r="A231" t="str">
            <v>000711</v>
          </cell>
          <cell r="C231" t="str">
            <v>營利兼營</v>
          </cell>
          <cell r="D231" t="str">
            <v>三禾管理顧問有限公司</v>
          </cell>
          <cell r="E231" t="str">
            <v>SAN HER CONSULTANT CO.,LTD.</v>
          </cell>
          <cell r="F231" t="str">
            <v>新北市新莊區</v>
          </cell>
          <cell r="G231" t="str">
            <v>242</v>
          </cell>
          <cell r="H231" t="str">
            <v>新北市新莊區中山路１段１０７號２２樓之５及２１樓之１</v>
          </cell>
          <cell r="I231" t="str">
            <v>21F.-1,22F.-5,NO.107,SEC.1,ZHONGSHAN RD.,XINZHUANG DIST.,NEW TAIPEI CITY,TAIWAN(R.O.C.)</v>
          </cell>
          <cell r="J231" t="str">
            <v>02-85227997</v>
          </cell>
          <cell r="K231" t="str">
            <v>02-85227737</v>
          </cell>
        </row>
        <row r="232">
          <cell r="A232" t="str">
            <v>000713</v>
          </cell>
          <cell r="C232" t="str">
            <v>營利兼營</v>
          </cell>
          <cell r="D232" t="str">
            <v>韻福樂實業有限公司</v>
          </cell>
          <cell r="E232" t="str">
            <v>YUN FU LER BUSINESS CO.,LTD.</v>
          </cell>
          <cell r="F232" t="str">
            <v>宜蘭縣政府</v>
          </cell>
          <cell r="G232" t="str">
            <v>265</v>
          </cell>
          <cell r="H232" t="str">
            <v>宜蘭縣羅東鎮居仁里興東南路２２０巷１８號</v>
          </cell>
          <cell r="I232" t="str">
            <v>NO.18,LANE 220,SHINGDUNG S.RD.,LUODUNG TOWN,YILAN COUNTY,TAIWAN(R.O.C.)</v>
          </cell>
          <cell r="J232" t="str">
            <v>03-9553813</v>
          </cell>
          <cell r="K232" t="str">
            <v>03-9543259</v>
          </cell>
        </row>
        <row r="233">
          <cell r="A233" t="str">
            <v>000715</v>
          </cell>
          <cell r="C233" t="str">
            <v>營利兼營</v>
          </cell>
          <cell r="D233" t="str">
            <v>安盛國際企業有限公司</v>
          </cell>
          <cell r="E233" t="str">
            <v>AN SHENG INTERNATIONAL CO.,LTD.</v>
          </cell>
          <cell r="F233" t="str">
            <v>新北市新莊區</v>
          </cell>
          <cell r="G233" t="str">
            <v>242</v>
          </cell>
          <cell r="H233" t="str">
            <v>新北市新莊區明中街１２號之２７</v>
          </cell>
          <cell r="I233" t="str">
            <v>NO.12-27,MINGZHONG ST.,XINZHUANG DIST.,NEW TAIPEI CITY 242,TAIWAN(R.O.C.)</v>
          </cell>
          <cell r="J233" t="str">
            <v>02-29940018</v>
          </cell>
          <cell r="K233" t="str">
            <v>02-29940191</v>
          </cell>
        </row>
        <row r="234">
          <cell r="A234" t="str">
            <v>000716</v>
          </cell>
          <cell r="C234" t="str">
            <v>營利兼營</v>
          </cell>
          <cell r="D234" t="str">
            <v>聯群國際有限公司</v>
          </cell>
          <cell r="E234" t="str">
            <v>FEDERAL GROUP INTERNATIONAL CO.,LTD.</v>
          </cell>
          <cell r="F234" t="str">
            <v>新竹市政府</v>
          </cell>
          <cell r="G234" t="str">
            <v/>
          </cell>
          <cell r="H234" t="str">
            <v>新竹市林森路１７５號６樓之５</v>
          </cell>
          <cell r="I234" t="str">
            <v>6-5F.,NO.175,LINSEN RD.,HSINCHU CITY,TAIWAN(R.O.C.)</v>
          </cell>
          <cell r="J234" t="str">
            <v>035-251589</v>
          </cell>
          <cell r="K234" t="str">
            <v>03-5277902</v>
          </cell>
        </row>
        <row r="235">
          <cell r="A235" t="str">
            <v>000718</v>
          </cell>
          <cell r="C235" t="str">
            <v>營利兼營</v>
          </cell>
          <cell r="D235" t="str">
            <v>聯亞人力資源管理顧問有限公司</v>
          </cell>
          <cell r="E235" t="str">
            <v>UNITED ASIA HUMAN RESOURCE MGNT &amp; CONSULT CORP.</v>
          </cell>
          <cell r="F235" t="str">
            <v>臺北市大安區</v>
          </cell>
          <cell r="G235" t="str">
            <v>106</v>
          </cell>
          <cell r="H235" t="str">
            <v>臺北市大安區和平東路２段２９５號３樓</v>
          </cell>
          <cell r="I235" t="str">
            <v>3F,NO.295,SEC.2,HOPING E. RD.,TA-AN DIST.,TAIPEI CITY,TAIWAN(R.O.C.)</v>
          </cell>
          <cell r="J235" t="str">
            <v>02-27555866</v>
          </cell>
          <cell r="K235" t="str">
            <v>02-27555115</v>
          </cell>
        </row>
        <row r="236">
          <cell r="A236" t="str">
            <v>000722</v>
          </cell>
          <cell r="C236" t="str">
            <v>營利兼營</v>
          </cell>
          <cell r="D236" t="str">
            <v>盈象人力資源管理顧問有限公司</v>
          </cell>
          <cell r="E236" t="str">
            <v>YEG SHAING ENTERPRISE RECRUITMENT CO.,LTD.</v>
          </cell>
          <cell r="F236" t="str">
            <v>桃園縣政府</v>
          </cell>
          <cell r="G236" t="str">
            <v>320</v>
          </cell>
          <cell r="H236" t="str">
            <v>桃園縣中壢市榮民南路８８２號１樓</v>
          </cell>
          <cell r="I236" t="str">
            <v>1F,NO.882,JUNG-MIN S. RD.,CHUNG-LI CITY,TAOYUAN COUNTY,TAIWAN(R.O.C.)</v>
          </cell>
          <cell r="J236" t="str">
            <v>03-4381818</v>
          </cell>
          <cell r="K236" t="str">
            <v>03-4658000</v>
          </cell>
        </row>
        <row r="237">
          <cell r="A237" t="str">
            <v>000723</v>
          </cell>
          <cell r="C237" t="str">
            <v>營利兼營</v>
          </cell>
          <cell r="D237" t="str">
            <v>福騰國際顧問有限公司</v>
          </cell>
          <cell r="E237" t="str">
            <v>FORTUNA INTERNATIONAL INC.</v>
          </cell>
          <cell r="F237" t="str">
            <v>高雄市鳥松區</v>
          </cell>
          <cell r="G237" t="str">
            <v/>
          </cell>
          <cell r="H237" t="str">
            <v>高雄市鳥松區松埔北巷２之１０２號１３樓</v>
          </cell>
          <cell r="I237" t="str">
            <v>13F,NO.2-102,SONGPHU PEI SHANG,NIAOSONG DIST.,KAOHSIUNG CITY ,TAIWAN(R.OC.)</v>
          </cell>
          <cell r="J237" t="str">
            <v>07-7330256</v>
          </cell>
          <cell r="K237" t="str">
            <v>07-7330257</v>
          </cell>
        </row>
        <row r="238">
          <cell r="A238" t="str">
            <v>000724</v>
          </cell>
          <cell r="C238" t="str">
            <v>營利兼營</v>
          </cell>
          <cell r="D238" t="str">
            <v>英資有限公司</v>
          </cell>
          <cell r="E238" t="str">
            <v>YING CHIN COMPANY LTD.</v>
          </cell>
          <cell r="F238" t="str">
            <v>高雄市鼓山區</v>
          </cell>
          <cell r="G238" t="str">
            <v>804</v>
          </cell>
          <cell r="H238" t="str">
            <v>高雄市鼓山區中華一路３５０號６樓</v>
          </cell>
          <cell r="I238" t="str">
            <v>6F,NO.350,JUNG HWA 1ST RD.,KUSAN DIST.,KAOHSIUNG CITY,TAIWAN</v>
          </cell>
          <cell r="J238" t="str">
            <v>07-5552336</v>
          </cell>
          <cell r="K238" t="str">
            <v>07-5552338</v>
          </cell>
        </row>
        <row r="239">
          <cell r="A239" t="str">
            <v>000729</v>
          </cell>
          <cell r="C239" t="str">
            <v>營利兼營</v>
          </cell>
          <cell r="D239" t="str">
            <v>禾畯有限公司</v>
          </cell>
          <cell r="E239" t="str">
            <v>HO CHUN CO.,LTD.</v>
          </cell>
          <cell r="F239" t="str">
            <v>臺北市中山區</v>
          </cell>
          <cell r="G239" t="str">
            <v>104</v>
          </cell>
          <cell r="H239" t="str">
            <v>臺北市中山區長春路１７２號７樓</v>
          </cell>
          <cell r="I239" t="str">
            <v>FL.7,NO.172,CHANG CHUN RD.,ZHONGSHAN DIST.,TAIPEI CITY 104,TAIWAN(R.O.C.)</v>
          </cell>
          <cell r="J239" t="str">
            <v>(02)25081819</v>
          </cell>
          <cell r="K239" t="str">
            <v>02-32333958</v>
          </cell>
        </row>
        <row r="240">
          <cell r="A240" t="str">
            <v>000732</v>
          </cell>
          <cell r="C240" t="str">
            <v>營利專營</v>
          </cell>
          <cell r="D240" t="str">
            <v>英登國際人力仲介有限公司</v>
          </cell>
          <cell r="E240" t="str">
            <v>EXCELLENT PLACEMENT CORPORATION</v>
          </cell>
          <cell r="F240" t="str">
            <v>新竹市政府</v>
          </cell>
          <cell r="G240" t="str">
            <v>300</v>
          </cell>
          <cell r="H240" t="str">
            <v>新竹市竹光路３４５號</v>
          </cell>
          <cell r="I240" t="str">
            <v>NO.345,ZHU GUANG RD.,HSIN CHU CITY,TAIWAN(R.O.C.)</v>
          </cell>
          <cell r="J240" t="str">
            <v>03-5280189</v>
          </cell>
          <cell r="K240" t="str">
            <v>03-5280200</v>
          </cell>
        </row>
        <row r="241">
          <cell r="A241" t="str">
            <v>000740</v>
          </cell>
          <cell r="C241" t="str">
            <v>營利兼營</v>
          </cell>
          <cell r="D241" t="str">
            <v>育詮興業有限公司</v>
          </cell>
          <cell r="E241" t="str">
            <v>YU CHUAN HSING YEH CO., LTD.</v>
          </cell>
          <cell r="F241" t="str">
            <v>屏東縣政府</v>
          </cell>
          <cell r="G241" t="str">
            <v>928</v>
          </cell>
          <cell r="H241" t="str">
            <v>屏東縣東港鎮新生三路６６號</v>
          </cell>
          <cell r="I241" t="str">
            <v>NO.66,SINSHENG 3RD RD.,DONGGANG TOWNSHIP,PINGTUNG COUNTY,TAIWAN(R.O.C.)</v>
          </cell>
          <cell r="J241" t="str">
            <v>08-8350252</v>
          </cell>
          <cell r="K241" t="str">
            <v>08-8351319</v>
          </cell>
        </row>
        <row r="242">
          <cell r="A242" t="str">
            <v>000747</v>
          </cell>
          <cell r="C242" t="str">
            <v>營利兼營</v>
          </cell>
          <cell r="D242" t="str">
            <v>順立開發有限公司</v>
          </cell>
          <cell r="E242" t="str">
            <v>SOON LI DEVELOPMENT INC.</v>
          </cell>
          <cell r="F242" t="str">
            <v>彰化縣政府</v>
          </cell>
          <cell r="G242" t="str">
            <v>500</v>
          </cell>
          <cell r="H242" t="str">
            <v>彰化縣彰化市金馬路２段５１８號１樓</v>
          </cell>
          <cell r="I242" t="str">
            <v>1F,NO.518,SEC.2,JINMA RD.,CHANGHUA CITY,CHANGHUA COUNTY,TAIWAN(R.O.C.)</v>
          </cell>
          <cell r="J242" t="str">
            <v>04-7331066</v>
          </cell>
          <cell r="K242" t="str">
            <v>04-7331077</v>
          </cell>
        </row>
        <row r="243">
          <cell r="A243" t="str">
            <v>000752</v>
          </cell>
          <cell r="C243" t="str">
            <v>營利兼營</v>
          </cell>
          <cell r="D243" t="str">
            <v>山城人力資源管理顧問有限公司</v>
          </cell>
          <cell r="E243" t="str">
            <v>SHAN CHERNG HUMAN RESOURCE MANAGEMENT CO.,LTD.</v>
          </cell>
          <cell r="F243" t="str">
            <v>苗栗縣政府</v>
          </cell>
          <cell r="G243" t="str">
            <v>360</v>
          </cell>
          <cell r="H243" t="str">
            <v>苗栗縣苗栗市福麗里３６鄰民族路１２１號１樓</v>
          </cell>
          <cell r="I243" t="str">
            <v>1F.,NO.121,MINZU RD.,MIAOLI CITY,MIAOLI COUNTY,TAIWAN(R.O.C.)</v>
          </cell>
          <cell r="J243" t="str">
            <v>037-364897.364898</v>
          </cell>
          <cell r="K243" t="str">
            <v>037364899</v>
          </cell>
        </row>
        <row r="244">
          <cell r="A244" t="str">
            <v>000753</v>
          </cell>
          <cell r="C244" t="str">
            <v>營利兼營</v>
          </cell>
          <cell r="D244" t="str">
            <v>鴻福人力仲介有限公司</v>
          </cell>
          <cell r="E244" t="str">
            <v>LUCKY FULL MANPOWER LTD.</v>
          </cell>
          <cell r="F244" t="str">
            <v>新北市板橋區</v>
          </cell>
          <cell r="G244" t="str">
            <v>220</v>
          </cell>
          <cell r="H244" t="str">
            <v>新北市板橋區廣權路１１號５樓</v>
          </cell>
          <cell r="I244" t="str">
            <v>5F,NO.11,GUANGCYUAN RD.,BANCIAO DIST,NEW TAIPEI CITY,TAIWAN(R.O.C.)</v>
          </cell>
          <cell r="J244" t="str">
            <v>02-29610332</v>
          </cell>
          <cell r="K244" t="str">
            <v>02-29506789</v>
          </cell>
        </row>
        <row r="245">
          <cell r="A245" t="str">
            <v>000754</v>
          </cell>
          <cell r="C245" t="str">
            <v>營利兼營</v>
          </cell>
          <cell r="D245" t="str">
            <v>佳美人力仲介有限公司</v>
          </cell>
          <cell r="E245" t="str">
            <v>CHIA MEI MANPOWER AGENCY CO.,LTD.</v>
          </cell>
          <cell r="F245" t="str">
            <v>臺南市東區</v>
          </cell>
          <cell r="G245" t="str">
            <v>701</v>
          </cell>
          <cell r="H245" t="str">
            <v>臺南市東區中華東路２段２２６巷２８弄３４號１樓</v>
          </cell>
          <cell r="I245" t="str">
            <v>1F NO.34 ALLEY 28 LANE 226 SEC, 2 CHUNG-HUA E RD, TAINAN CITY</v>
          </cell>
          <cell r="J245" t="str">
            <v>06-2748129</v>
          </cell>
          <cell r="K245" t="str">
            <v>06-2748219</v>
          </cell>
        </row>
        <row r="246">
          <cell r="A246" t="str">
            <v>000757</v>
          </cell>
          <cell r="C246" t="str">
            <v>營利專營</v>
          </cell>
          <cell r="D246" t="str">
            <v>安泰人力仲介有限公司</v>
          </cell>
          <cell r="E246" t="str">
            <v>AN TAI MANPOWER CO.,LTD</v>
          </cell>
          <cell r="F246" t="str">
            <v>臺北市大安區</v>
          </cell>
          <cell r="G246" t="str">
            <v>106</v>
          </cell>
          <cell r="H246" t="str">
            <v>臺北市大安區信義路４段２６３號１２樓之３</v>
          </cell>
          <cell r="I246" t="str">
            <v>12F-3,NO.263,SEC.4,HSIN I RD.,DA-AN DIST.,TAIPEI CITY,TAIWAN(R.O.C.)</v>
          </cell>
          <cell r="J246" t="str">
            <v>02-27016636</v>
          </cell>
          <cell r="K246" t="str">
            <v>02-27016369</v>
          </cell>
        </row>
        <row r="247">
          <cell r="A247" t="str">
            <v>000761</v>
          </cell>
          <cell r="C247" t="str">
            <v>營利專營</v>
          </cell>
          <cell r="D247" t="str">
            <v>巨興國際開發有限公司</v>
          </cell>
          <cell r="E247" t="str">
            <v>G-THING INTERNATIONAL DEVELOPMENT CO.,LTD.</v>
          </cell>
          <cell r="F247" t="str">
            <v>桃園縣政府</v>
          </cell>
          <cell r="G247" t="str">
            <v>320</v>
          </cell>
          <cell r="H247" t="str">
            <v>桃園縣中壢市環北路３９８號７樓之３</v>
          </cell>
          <cell r="I247" t="str">
            <v>7F-3,NO.398 HWAN-BAY RD.,CHUNG-LI CITY,TAO-YUAN COUNTY,TAIWAN(R.O.C.)</v>
          </cell>
          <cell r="J247" t="str">
            <v>03-4262068</v>
          </cell>
          <cell r="K247" t="str">
            <v>03-4261086</v>
          </cell>
        </row>
        <row r="248">
          <cell r="A248" t="str">
            <v>000763</v>
          </cell>
          <cell r="C248" t="str">
            <v>營利兼營</v>
          </cell>
          <cell r="D248" t="str">
            <v>長賀國際有限公司</v>
          </cell>
          <cell r="E248" t="str">
            <v>CHANG HER INTERNATIONAL CO.,LTD.</v>
          </cell>
          <cell r="F248" t="str">
            <v>高雄市左營區</v>
          </cell>
          <cell r="G248" t="str">
            <v>813</v>
          </cell>
          <cell r="H248" t="str">
            <v>高雄市左營區重信路３４６號</v>
          </cell>
          <cell r="I248" t="str">
            <v>NO.346,CHONGXIN RD.,ZUOYING DIST.,KAOHSIUNG CITY 813,TAIWAN(R.O.C.)</v>
          </cell>
          <cell r="J248" t="str">
            <v>07-3459288</v>
          </cell>
          <cell r="K248" t="str">
            <v>07-3459700</v>
          </cell>
        </row>
        <row r="249">
          <cell r="A249" t="str">
            <v>000764</v>
          </cell>
          <cell r="C249" t="str">
            <v>營利兼營</v>
          </cell>
          <cell r="D249" t="str">
            <v>常誠人力資源顧問有限公司</v>
          </cell>
          <cell r="E249" t="str">
            <v>CHANG CHENG MANPOWER SERVICE CO.,LTD.</v>
          </cell>
          <cell r="F249" t="str">
            <v>臺中市西屯區</v>
          </cell>
          <cell r="G249" t="str">
            <v>408</v>
          </cell>
          <cell r="H249" t="str">
            <v>臺中市西屯區台中港路２段９之７號５樓之２</v>
          </cell>
          <cell r="I249" t="str">
            <v>5F-2,NO.9-7,SEC.2,TICHUNGKANG RD.,HSITUN DIST.,TAICHUNG CITY,TAIWAN(R.O.C.)</v>
          </cell>
          <cell r="J249" t="str">
            <v>04-23293076</v>
          </cell>
          <cell r="K249" t="str">
            <v>04-23272951</v>
          </cell>
        </row>
        <row r="250">
          <cell r="A250" t="str">
            <v>000769</v>
          </cell>
          <cell r="C250" t="str">
            <v>營利兼營</v>
          </cell>
          <cell r="D250" t="str">
            <v>勝亞人力資源管理顧問有限公司</v>
          </cell>
          <cell r="E250" t="str">
            <v>SAINT ASIA HUMAN RESOURCE MANAGEMENT &amp; CONSULT     CORP.</v>
          </cell>
          <cell r="F250" t="str">
            <v>高雄市楠梓區</v>
          </cell>
          <cell r="G250" t="str">
            <v>811</v>
          </cell>
          <cell r="H250" t="str">
            <v>高雄市楠梓區軍校路８００號１３樓之１</v>
          </cell>
          <cell r="I250" t="str">
            <v>13F-1,NO.800,JUXIAO RD.,NANJIH DIST.,KAOHSIUNG CITY,TAIWAN</v>
          </cell>
          <cell r="J250" t="str">
            <v>07-3640770</v>
          </cell>
          <cell r="K250" t="str">
            <v>07-3640605</v>
          </cell>
        </row>
        <row r="251">
          <cell r="A251" t="str">
            <v>000770</v>
          </cell>
          <cell r="C251" t="str">
            <v>營利兼營</v>
          </cell>
          <cell r="D251" t="str">
            <v>利豐國際股份有限公司</v>
          </cell>
          <cell r="E251" t="str">
            <v>LI-FON INTERNATIONAL CORP.</v>
          </cell>
          <cell r="F251" t="str">
            <v>桃園縣政府</v>
          </cell>
          <cell r="G251" t="str">
            <v>330</v>
          </cell>
          <cell r="H251" t="str">
            <v>桃園縣桃園市延平路２９號１樓</v>
          </cell>
          <cell r="I251" t="str">
            <v>1F.,NO.29,YANPING RD.,TAOYUAN CITY,TAOYUAN COUNTY 330,TAIWAN(R.O.C.)</v>
          </cell>
          <cell r="J251" t="str">
            <v>(03)2182488</v>
          </cell>
          <cell r="K251" t="str">
            <v>(03)2182447</v>
          </cell>
        </row>
        <row r="252">
          <cell r="A252" t="str">
            <v>000771</v>
          </cell>
          <cell r="C252" t="str">
            <v>營利專營</v>
          </cell>
          <cell r="D252" t="str">
            <v>專家人力仲介有限公司</v>
          </cell>
          <cell r="E252" t="str">
            <v>MASTER HAND INTERNATIONAL CO., LTD.</v>
          </cell>
          <cell r="F252" t="str">
            <v>新北市汐止區</v>
          </cell>
          <cell r="G252" t="str">
            <v/>
          </cell>
          <cell r="H252" t="str">
            <v>新北市汐止區大同路２段３１２巷１６弄３７號</v>
          </cell>
          <cell r="I252" t="str">
            <v>NO.37, ALLEY 16,LANE 312,SEC.2,TATUNG RD.,XIZHI DIST.,NEW TAIPEI CITY,TAIWAN(R.O.C.)</v>
          </cell>
          <cell r="J252" t="str">
            <v>02-26427821</v>
          </cell>
          <cell r="K252" t="str">
            <v>02-26475990</v>
          </cell>
        </row>
        <row r="253">
          <cell r="A253" t="str">
            <v>000773</v>
          </cell>
          <cell r="C253" t="str">
            <v>營利專營</v>
          </cell>
          <cell r="D253" t="str">
            <v>陽明人力仲介有限公司</v>
          </cell>
          <cell r="E253" t="str">
            <v>YANG MING MANPOWER CO.,LTD.</v>
          </cell>
          <cell r="F253" t="str">
            <v>臺北市中山區</v>
          </cell>
          <cell r="G253" t="str">
            <v>104</v>
          </cell>
          <cell r="H253" t="str">
            <v>臺北市中山區長安東路２段２３０號６樓之８</v>
          </cell>
          <cell r="I253" t="str">
            <v>6F-8,NO.230,SEC.2,CHANG-AN E. RD.,ZHONGSHAN DIST.,TAIPEI CITY,TAIWAN(R.O.C.)</v>
          </cell>
          <cell r="J253" t="str">
            <v>02-87736608</v>
          </cell>
          <cell r="K253" t="str">
            <v>02-87736682</v>
          </cell>
        </row>
        <row r="254">
          <cell r="A254" t="str">
            <v>000774</v>
          </cell>
          <cell r="C254" t="str">
            <v>營利兼營</v>
          </cell>
          <cell r="D254" t="str">
            <v>策隆實業股份有限公司</v>
          </cell>
          <cell r="E254" t="str">
            <v>KING ZEBRA INVESTMENT P.S. LTD.</v>
          </cell>
          <cell r="F254" t="str">
            <v>臺北市大安區</v>
          </cell>
          <cell r="G254" t="str">
            <v>106</v>
          </cell>
          <cell r="H254" t="str">
            <v>臺北市大安區仁愛路３段１２３巷９弄１之２號３樓</v>
          </cell>
          <cell r="I254" t="str">
            <v>3F,NO.1-2,ALLEY 9,LANE 123,SEC.3,JEN-AI RD.,DA-AN DIST.,TAIPEI CITY,TAIWAN(R.O.C.)</v>
          </cell>
          <cell r="J254" t="str">
            <v>02-27780917</v>
          </cell>
          <cell r="K254" t="str">
            <v>02-27734869</v>
          </cell>
        </row>
        <row r="255">
          <cell r="A255" t="str">
            <v>000777</v>
          </cell>
          <cell r="C255" t="str">
            <v>營利兼營</v>
          </cell>
          <cell r="D255" t="str">
            <v>祥由國際股份有限公司</v>
          </cell>
          <cell r="E255" t="str">
            <v>HSIANG YOU INTERNATIONAL CO.,LTD.</v>
          </cell>
          <cell r="F255" t="str">
            <v>臺中市南屯區</v>
          </cell>
          <cell r="G255" t="str">
            <v>408</v>
          </cell>
          <cell r="H255" t="str">
            <v>臺中市南屯區文心南二路４８１號２樓</v>
          </cell>
          <cell r="I255" t="str">
            <v>2F,NO.481,WEN HSIN SOUTH2ND RD.,NAN TUN DIST.,TAICHUNG CITY,TAIWAN,R.O.C</v>
          </cell>
          <cell r="J255" t="str">
            <v>(04)23810281</v>
          </cell>
          <cell r="K255" t="str">
            <v>(04)23810283</v>
          </cell>
        </row>
        <row r="256">
          <cell r="A256" t="str">
            <v>000780</v>
          </cell>
          <cell r="C256" t="str">
            <v>營利兼營</v>
          </cell>
          <cell r="D256" t="str">
            <v>如新國際人才仲介有限公司</v>
          </cell>
          <cell r="E256" t="str">
            <v>ZOO HSIN MANPOWER INC.</v>
          </cell>
          <cell r="F256" t="str">
            <v>高雄市鹽埕區</v>
          </cell>
          <cell r="G256" t="str">
            <v>803</v>
          </cell>
          <cell r="H256" t="str">
            <v>高雄市鹽埕區大義街１２３號１樓</v>
          </cell>
          <cell r="I256" t="str">
            <v>1F,NO.123,DAYE ST.,YANCHENG DIST.,KAOHSIUNG CITY,TAIWAN(R.O.C.)</v>
          </cell>
          <cell r="J256" t="str">
            <v>07-5318177</v>
          </cell>
          <cell r="K256" t="str">
            <v>07-5318296</v>
          </cell>
        </row>
        <row r="257">
          <cell r="A257" t="str">
            <v>000788</v>
          </cell>
          <cell r="C257" t="str">
            <v>營利兼營</v>
          </cell>
          <cell r="D257" t="str">
            <v>志達人力資源管理顧問有限公司</v>
          </cell>
          <cell r="E257" t="str">
            <v>CHIH-TA PLACEMENT CINSULTING CO.,LTD.</v>
          </cell>
          <cell r="F257" t="str">
            <v>桃園縣政府</v>
          </cell>
          <cell r="G257" t="str">
            <v>326</v>
          </cell>
          <cell r="H257" t="str">
            <v>桃園縣楊梅市日新街７０之１號３樓</v>
          </cell>
          <cell r="I257" t="str">
            <v>3F.,NO.70-1,RIXIN ST.,YANGMEI CITY,TAOYUAN COUNTY,TAIWAN(R.O.C.)</v>
          </cell>
          <cell r="J257" t="str">
            <v>03-4825750</v>
          </cell>
          <cell r="K257" t="str">
            <v>03-4810385</v>
          </cell>
        </row>
        <row r="258">
          <cell r="A258" t="str">
            <v>000789</v>
          </cell>
          <cell r="C258" t="str">
            <v>營利兼營</v>
          </cell>
          <cell r="D258" t="str">
            <v>鴻寶國際有限公司</v>
          </cell>
          <cell r="E258" t="str">
            <v>HOWARD INTERNATIONAL CO.,LTD.</v>
          </cell>
          <cell r="F258" t="str">
            <v>臺北市松山區</v>
          </cell>
          <cell r="G258" t="str">
            <v>105</v>
          </cell>
          <cell r="H258" t="str">
            <v>臺北市松山區八德路３段８１號４樓之２</v>
          </cell>
          <cell r="I258" t="str">
            <v>4F-2,NO.81,SEC.3,PATEH RD.,SUNGSHAN DIST.,TAIPEI CITY,TAIWAN(R.O.C.)</v>
          </cell>
          <cell r="J258" t="str">
            <v>02-25705509</v>
          </cell>
          <cell r="K258" t="str">
            <v>02-25703483</v>
          </cell>
        </row>
        <row r="259">
          <cell r="A259" t="str">
            <v>000794</v>
          </cell>
          <cell r="C259" t="str">
            <v>營利兼營</v>
          </cell>
          <cell r="D259" t="str">
            <v>揚昇國際有限公司</v>
          </cell>
          <cell r="E259" t="str">
            <v>SUN RISE INTERNATIONAL CO.,LTD.</v>
          </cell>
          <cell r="F259" t="str">
            <v>嘉義市政府</v>
          </cell>
          <cell r="G259" t="str">
            <v>600</v>
          </cell>
          <cell r="H259" t="str">
            <v>嘉義市西區保生里自由路２９２號１樓</v>
          </cell>
          <cell r="I259" t="str">
            <v>1F,NO.292,TZU YU RD.,PAO-SHENG  LI,CHIA YI CITY,TAIWAN(R.O.C.)</v>
          </cell>
          <cell r="J259" t="str">
            <v>05-2343350</v>
          </cell>
          <cell r="K259" t="str">
            <v>05-2343351</v>
          </cell>
        </row>
        <row r="260">
          <cell r="A260" t="str">
            <v>000797</v>
          </cell>
          <cell r="C260" t="str">
            <v>營利兼營</v>
          </cell>
          <cell r="D260" t="str">
            <v>宏鉅國際企業有限公司</v>
          </cell>
          <cell r="E260" t="str">
            <v>ONCHU INTERNATIONAL CO.,LTD.</v>
          </cell>
          <cell r="F260" t="str">
            <v>雲林縣政府</v>
          </cell>
          <cell r="G260" t="str">
            <v>630</v>
          </cell>
          <cell r="H260" t="str">
            <v>雲林縣斗南鎮西岐里大同路２５９號１樓</v>
          </cell>
          <cell r="I260" t="str">
            <v>1F.,NO.259,DATONG RD.,DOUNAN TOWNSHIP,YUNLIN COUNTY ,TAIWAN(R.O.C.)</v>
          </cell>
          <cell r="J260" t="str">
            <v>05-5971991</v>
          </cell>
          <cell r="K260" t="str">
            <v>05-5971967</v>
          </cell>
        </row>
        <row r="261">
          <cell r="A261" t="str">
            <v>000801</v>
          </cell>
          <cell r="C261" t="str">
            <v>營利專營</v>
          </cell>
          <cell r="D261" t="str">
            <v>誠龍人力仲介有限公司</v>
          </cell>
          <cell r="E261" t="str">
            <v>CHENG LONG MANPOWER CO.,LTD</v>
          </cell>
          <cell r="F261" t="str">
            <v>嘉義市政府</v>
          </cell>
          <cell r="G261" t="str">
            <v>600</v>
          </cell>
          <cell r="H261" t="str">
            <v>嘉義市西區竹圍路１１９號２樓</v>
          </cell>
          <cell r="I261" t="str">
            <v>2F,NO.119,ZHUWEI RD.,WEST DIST.,CHIAYI  CITY,TAIWAN(R.O.C.)</v>
          </cell>
          <cell r="J261" t="str">
            <v>05-2342666</v>
          </cell>
          <cell r="K261" t="str">
            <v>05-3237537</v>
          </cell>
        </row>
        <row r="262">
          <cell r="A262" t="str">
            <v>000802</v>
          </cell>
          <cell r="C262" t="str">
            <v>營利兼營</v>
          </cell>
          <cell r="D262" t="str">
            <v>邦連國際有限公司</v>
          </cell>
          <cell r="E262" t="str">
            <v>BANG LIEN INTERNATIONAL CO.,LTD.</v>
          </cell>
          <cell r="F262" t="str">
            <v>臺中市北屯區</v>
          </cell>
          <cell r="G262" t="str">
            <v>406</v>
          </cell>
          <cell r="H262" t="str">
            <v>臺中市北屯區柳陽西街６４號１樓</v>
          </cell>
          <cell r="I262" t="str">
            <v>1F,NO.64,LIOUYANG W. ST.,BEITUN DIST.,TAICHUNG CITY,TAIWAN,R.O.C.</v>
          </cell>
          <cell r="J262" t="str">
            <v>04-22471567</v>
          </cell>
          <cell r="K262" t="str">
            <v>04-22472527</v>
          </cell>
        </row>
        <row r="263">
          <cell r="A263" t="str">
            <v>000806</v>
          </cell>
          <cell r="C263" t="str">
            <v>營利專營</v>
          </cell>
          <cell r="D263" t="str">
            <v>家興人力資源顧問有限公司</v>
          </cell>
          <cell r="E263" t="str">
            <v>GOLDEN LI HUMAN RESOURCES CONSULTANT CO.,LTD.</v>
          </cell>
          <cell r="F263" t="str">
            <v>桃園縣政府</v>
          </cell>
          <cell r="G263" t="str">
            <v>320</v>
          </cell>
          <cell r="H263" t="str">
            <v>桃園縣中壢市中華路１段７８４號１樓</v>
          </cell>
          <cell r="I263" t="str">
            <v>1F,NO.784,CHUNGHUA RD.,SEC.1,CHUNGLI CITY,TAOYUAN COUNTY,TAIWAN(R.O.C.)</v>
          </cell>
          <cell r="J263" t="str">
            <v>03-4343606</v>
          </cell>
          <cell r="K263" t="str">
            <v>03-4343585</v>
          </cell>
        </row>
        <row r="264">
          <cell r="A264" t="str">
            <v>000807</v>
          </cell>
          <cell r="C264" t="str">
            <v>營利兼營</v>
          </cell>
          <cell r="D264" t="str">
            <v>大安國際企業管理顧問股份有限公司</v>
          </cell>
          <cell r="E264" t="str">
            <v>TA-AN INTERNATIONAL BUSINESS MANPOWER &amp; CONSULTING CO., LTD.</v>
          </cell>
          <cell r="F264" t="str">
            <v>臺南市東區</v>
          </cell>
          <cell r="G264" t="str">
            <v>701</v>
          </cell>
          <cell r="H264" t="str">
            <v>臺南市東區東門路２段９６號５樓</v>
          </cell>
          <cell r="I264" t="str">
            <v>5F,NO.96,SEC.2,DONGMEN RD,EAST DIST.,TAINAN CITY,TAIWAN(R.O.C)</v>
          </cell>
          <cell r="J264" t="str">
            <v>06-2752699</v>
          </cell>
          <cell r="K264" t="str">
            <v>06-2752199</v>
          </cell>
        </row>
        <row r="265">
          <cell r="A265" t="str">
            <v>000810</v>
          </cell>
          <cell r="C265" t="str">
            <v>營利兼營</v>
          </cell>
          <cell r="D265" t="str">
            <v>貽翔國際有限公司</v>
          </cell>
          <cell r="E265" t="str">
            <v>YISHYANG INTERNATIONAL CO.,LTD.</v>
          </cell>
          <cell r="F265" t="str">
            <v>新北市永和區</v>
          </cell>
          <cell r="G265" t="str">
            <v>234</v>
          </cell>
          <cell r="H265" t="str">
            <v>新北市永和區中正路３６８巷３３號２樓</v>
          </cell>
          <cell r="I265" t="str">
            <v>2F,NO.33,LANE 368,CHUNGCHENG RD.,YUNGHER DIST,NEW TAIPEI CITY,TAIWAN</v>
          </cell>
          <cell r="J265" t="str">
            <v>02-29231030</v>
          </cell>
          <cell r="K265" t="str">
            <v>02-29254579</v>
          </cell>
        </row>
        <row r="266">
          <cell r="A266" t="str">
            <v>000812</v>
          </cell>
          <cell r="C266" t="str">
            <v>營利兼營</v>
          </cell>
          <cell r="D266" t="str">
            <v>馥華人力資源管理顧問股份有限公司</v>
          </cell>
          <cell r="E266" t="str">
            <v>FORWARD HUMAN RESOURCE MANAGEMENT CONSULT CO.,LTD.</v>
          </cell>
          <cell r="F266" t="str">
            <v>苗栗縣政府</v>
          </cell>
          <cell r="G266" t="str">
            <v>351</v>
          </cell>
          <cell r="H266" t="str">
            <v>苗栗縣頭份鎮民族路２７０號</v>
          </cell>
          <cell r="I266" t="str">
            <v>NO.270,MINZU RD.,TOUTEN ZHEN,MIAOLI COUNTY,TAIWAN(R.O.C.)</v>
          </cell>
          <cell r="J266" t="str">
            <v>037-590007</v>
          </cell>
          <cell r="K266" t="str">
            <v>037-592277</v>
          </cell>
        </row>
        <row r="267">
          <cell r="A267" t="str">
            <v>000814</v>
          </cell>
          <cell r="C267" t="str">
            <v>營利兼營</v>
          </cell>
          <cell r="D267" t="str">
            <v>昇孚企業管理有限公司</v>
          </cell>
          <cell r="E267" t="str">
            <v>SHENG-FU BUSINESS MANAGEMENT CO.,LTD.</v>
          </cell>
          <cell r="F267" t="str">
            <v>苗栗縣政府</v>
          </cell>
          <cell r="G267" t="str">
            <v>350</v>
          </cell>
          <cell r="H267" t="str">
            <v>苗栗縣竹南鎮照南里華東街３號１樓</v>
          </cell>
          <cell r="I267" t="str">
            <v>1F.,NO.3,HUADONG ST.,CHAONAN LI,ZHUNAN TOWNSHIP,MIAOLI COUNTY,TAIWAN(R.O.C.)</v>
          </cell>
          <cell r="J267" t="str">
            <v>037-475300</v>
          </cell>
          <cell r="K267" t="str">
            <v>037-474347</v>
          </cell>
        </row>
        <row r="268">
          <cell r="A268" t="str">
            <v>000818</v>
          </cell>
          <cell r="C268" t="str">
            <v>營利專營</v>
          </cell>
          <cell r="D268" t="str">
            <v>欣聯人力資源管理顧問有限公司</v>
          </cell>
          <cell r="E268" t="str">
            <v>HSIN LIAN MANPOWER DEVELOPMENT CO.,LTD</v>
          </cell>
          <cell r="F268" t="str">
            <v>桃園縣政府</v>
          </cell>
          <cell r="G268" t="str">
            <v>330</v>
          </cell>
          <cell r="H268" t="str">
            <v>桃園縣桃園市大德三街６２巷３號１樓</v>
          </cell>
          <cell r="I268" t="str">
            <v>1F,NO.3,LANE62,DADE 3RD ST.,TAOYUAN CITY,TAOYUAN COUNTY,TAIWAN(R.O.C.)</v>
          </cell>
          <cell r="J268" t="str">
            <v>03-3171010</v>
          </cell>
          <cell r="K268" t="str">
            <v>03-3177070</v>
          </cell>
        </row>
        <row r="269">
          <cell r="A269" t="str">
            <v>000821</v>
          </cell>
          <cell r="C269" t="str">
            <v>營利兼營</v>
          </cell>
          <cell r="D269" t="str">
            <v>宇辰國際開發有限公司</v>
          </cell>
          <cell r="E269" t="str">
            <v>UNIVERSE INT'L DEVELOPMENT CO.,LTD.</v>
          </cell>
          <cell r="F269" t="str">
            <v>高雄市三民區</v>
          </cell>
          <cell r="G269" t="str">
            <v>807</v>
          </cell>
          <cell r="H269" t="str">
            <v>高雄市三民區陽明路２５７號４樓</v>
          </cell>
          <cell r="I269" t="str">
            <v>4F,NO.257,YANG MIN RD.,SHAN MING DIST.,KAOHSIUNG CITY,TAIWAN(R.O.C.)</v>
          </cell>
          <cell r="J269" t="str">
            <v>07-3966937</v>
          </cell>
          <cell r="K269" t="str">
            <v>07-3966830</v>
          </cell>
        </row>
        <row r="270">
          <cell r="A270" t="str">
            <v>000822</v>
          </cell>
          <cell r="C270" t="str">
            <v>營利專營</v>
          </cell>
          <cell r="D270" t="str">
            <v>翊揚人力仲介有限公司</v>
          </cell>
          <cell r="E270" t="str">
            <v>YI YANG MANPOWER CO.,LTD</v>
          </cell>
          <cell r="F270" t="str">
            <v>高雄市前鎮區</v>
          </cell>
          <cell r="G270" t="str">
            <v/>
          </cell>
          <cell r="H270" t="str">
            <v>高雄市前鎮區瑞隆路６３５巷５４號</v>
          </cell>
          <cell r="I270" t="str">
            <v>NO.54,LANE 635,RUEILONG RD.,CIANJHEN DIST.,KAOHSIUNG CITY,TAIWAN</v>
          </cell>
          <cell r="J270" t="str">
            <v>07-7135511</v>
          </cell>
          <cell r="K270" t="str">
            <v>07-7519555</v>
          </cell>
        </row>
        <row r="271">
          <cell r="A271" t="str">
            <v>000823</v>
          </cell>
          <cell r="C271" t="str">
            <v>營利專營</v>
          </cell>
          <cell r="D271" t="str">
            <v>好用人力仲介有限公司</v>
          </cell>
          <cell r="E271" t="str">
            <v>GOOD MANPOWER CO.,LTD.</v>
          </cell>
          <cell r="F271" t="str">
            <v>臺北市中山區</v>
          </cell>
          <cell r="G271" t="str">
            <v>104</v>
          </cell>
          <cell r="H271" t="str">
            <v>臺北市中山區南京東路２段１１號１１樓</v>
          </cell>
          <cell r="I271" t="str">
            <v>11F,NO.11,SEC.2,NANKING E. RD.,ZHONGSHAN DIST.,TAIPEI CITY,TAIWAN(R.O.C.)</v>
          </cell>
          <cell r="J271" t="str">
            <v>(02)66185678</v>
          </cell>
          <cell r="K271" t="str">
            <v>(02)66189168</v>
          </cell>
        </row>
        <row r="272">
          <cell r="A272" t="str">
            <v>000824</v>
          </cell>
          <cell r="C272" t="str">
            <v>營利專營</v>
          </cell>
          <cell r="D272" t="str">
            <v>亞大人力仲介有限公司</v>
          </cell>
          <cell r="E272" t="str">
            <v>YA-DA MANPOWER MANAGEMENT CO.,LTD.</v>
          </cell>
          <cell r="F272" t="str">
            <v>高雄市新興區</v>
          </cell>
          <cell r="G272" t="str">
            <v>807</v>
          </cell>
          <cell r="H272" t="str">
            <v>高雄市新興區民生一路２４７號１２樓之１</v>
          </cell>
          <cell r="I272" t="str">
            <v>12F-1,NO.247,MIMSHENG 1ST.RD.,HSIN HSING DIST.,KAOHSIUNG CITY,TAIWAN(R.O.C.)</v>
          </cell>
          <cell r="J272" t="str">
            <v>07-2223116</v>
          </cell>
          <cell r="K272" t="str">
            <v>07-2223115</v>
          </cell>
        </row>
        <row r="273">
          <cell r="A273" t="str">
            <v>000827</v>
          </cell>
          <cell r="C273" t="str">
            <v>營利兼營</v>
          </cell>
          <cell r="D273" t="str">
            <v>民勤國際企業有限公司</v>
          </cell>
          <cell r="E273" t="str">
            <v>MIN CHIN INTERNATIONAL CO.,LTD.</v>
          </cell>
          <cell r="F273" t="str">
            <v>臺北市中山區</v>
          </cell>
          <cell r="G273" t="str">
            <v>104</v>
          </cell>
          <cell r="H273" t="str">
            <v>臺北市中山區吉林路１２７號３樓</v>
          </cell>
          <cell r="I273" t="str">
            <v>3F.,NO.127,JILIN RD.,ZHONGSHAN DIST.,TAIPEI CITY 104,TAIWAN(R.O.C.)</v>
          </cell>
          <cell r="J273" t="str">
            <v>02-25420230</v>
          </cell>
          <cell r="K273" t="str">
            <v>02-25629765</v>
          </cell>
        </row>
        <row r="274">
          <cell r="A274" t="str">
            <v>000831</v>
          </cell>
          <cell r="C274" t="str">
            <v>營利兼營</v>
          </cell>
          <cell r="D274" t="str">
            <v>叡昌國際有限公司</v>
          </cell>
          <cell r="E274" t="str">
            <v>JUI CHANG INTERNATIONAL CO.,LTD.</v>
          </cell>
          <cell r="F274" t="str">
            <v>桃園縣政府</v>
          </cell>
          <cell r="G274" t="str">
            <v>330</v>
          </cell>
          <cell r="H274" t="str">
            <v>桃園縣桃園市福信街２５號２樓</v>
          </cell>
          <cell r="I274" t="str">
            <v>2F.,NO.25,FUSIN ST.,TAOYUAN CITY,TAOYUAN COUNTY,TAIWAN(R.O.C.)</v>
          </cell>
          <cell r="J274" t="str">
            <v>(03)3700468</v>
          </cell>
          <cell r="K274" t="str">
            <v>(03)3709324</v>
          </cell>
        </row>
        <row r="275">
          <cell r="A275" t="str">
            <v>000832</v>
          </cell>
          <cell r="C275" t="str">
            <v>營利專營</v>
          </cell>
          <cell r="D275" t="str">
            <v>力大人力仲介有限公司</v>
          </cell>
          <cell r="E275" t="str">
            <v>LIDA HUMAN RESOURCE AGENCY LTD.</v>
          </cell>
          <cell r="F275" t="str">
            <v>桃園縣政府</v>
          </cell>
          <cell r="G275" t="str">
            <v>325</v>
          </cell>
          <cell r="H275" t="str">
            <v>桃園縣龍潭鄉五福街５巷１０號</v>
          </cell>
          <cell r="I275" t="str">
            <v>NO.10,LANE 5,WUFU ST.,LONGTAN TOWNSHIP,TAOYUAN COUNTY,TAIWAN(R.O.C.)</v>
          </cell>
          <cell r="J275" t="str">
            <v>03-4991040</v>
          </cell>
          <cell r="K275" t="str">
            <v>03-4796273</v>
          </cell>
        </row>
        <row r="276">
          <cell r="A276" t="str">
            <v>000833</v>
          </cell>
          <cell r="C276" t="str">
            <v>營利兼營</v>
          </cell>
          <cell r="D276" t="str">
            <v>日新國際開發有限公司</v>
          </cell>
          <cell r="E276" t="str">
            <v>JIH HSIN INT.DEVELOPMENT CO.,LTD.</v>
          </cell>
          <cell r="F276" t="str">
            <v>臺北市松山區</v>
          </cell>
          <cell r="G276" t="str">
            <v>105</v>
          </cell>
          <cell r="H276" t="str">
            <v>臺北市松山區長安東路２段２１５號１４樓之４</v>
          </cell>
          <cell r="I276" t="str">
            <v>14F-4,NO.215,SEC.2,CHANG AN E. RD.,SUNG-SHAN DIST.,TAIPEI CITY,TAIWAN(R.O.C.)</v>
          </cell>
          <cell r="J276" t="str">
            <v>02-87723160</v>
          </cell>
          <cell r="K276" t="str">
            <v>02-87723227</v>
          </cell>
        </row>
        <row r="277">
          <cell r="A277" t="str">
            <v>000838</v>
          </cell>
          <cell r="C277" t="str">
            <v>營利兼營</v>
          </cell>
          <cell r="D277" t="str">
            <v>向榮國際有限公司</v>
          </cell>
          <cell r="E277" t="str">
            <v>HSIAN JUNG INTERNATIONAL CO.,LTD.</v>
          </cell>
          <cell r="F277" t="str">
            <v>高雄市鳳山區</v>
          </cell>
          <cell r="G277" t="str">
            <v>830</v>
          </cell>
          <cell r="H277" t="str">
            <v>高雄市鳳山區澄清路１３９巷３之４號</v>
          </cell>
          <cell r="I277" t="str">
            <v>NO.3-4,LANE 139,CHENG CHING RD.,FENG SHAN DIST.,KAOHSIUNG CITY,TAIWAN(R.O.C.)</v>
          </cell>
          <cell r="J277" t="str">
            <v>07-7465561</v>
          </cell>
          <cell r="K277" t="str">
            <v>07-7195978</v>
          </cell>
        </row>
        <row r="278">
          <cell r="A278" t="str">
            <v>000839</v>
          </cell>
          <cell r="C278" t="str">
            <v>營利專營</v>
          </cell>
          <cell r="D278" t="str">
            <v>嘉南人力仲介有限公司</v>
          </cell>
          <cell r="E278" t="str">
            <v>CHIA NAN MANPOWER AGENCY CO.,LTD.</v>
          </cell>
          <cell r="F278" t="str">
            <v>嘉義縣政府</v>
          </cell>
          <cell r="G278" t="str">
            <v>603</v>
          </cell>
          <cell r="H278" t="str">
            <v>嘉義縣梅山鄉梅北村新興路３３３號１樓</v>
          </cell>
          <cell r="I278" t="str">
            <v>1F,NO.333,HSIN HSING RD.,MEI PEI VILLAGE,MEI SHAN TOWNSHIP,CHIA YI COUNTY,TAIWAN(R.O.C.)</v>
          </cell>
          <cell r="J278" t="str">
            <v>05-2623227/2623290</v>
          </cell>
          <cell r="K278" t="str">
            <v>05-2620700</v>
          </cell>
        </row>
        <row r="279">
          <cell r="A279" t="str">
            <v>000842</v>
          </cell>
          <cell r="C279" t="str">
            <v>營利兼營</v>
          </cell>
          <cell r="D279" t="str">
            <v>印菲泰人力資源有限公司</v>
          </cell>
          <cell r="E279" t="str">
            <v>IPT HUMAN RESOURCE CO.,LTD.</v>
          </cell>
          <cell r="F279" t="str">
            <v>臺北市大安區</v>
          </cell>
          <cell r="G279" t="str">
            <v>106</v>
          </cell>
          <cell r="H279" t="str">
            <v>臺北市大安區忠孝東路３段１３６號１０樓之２</v>
          </cell>
          <cell r="I279" t="str">
            <v>10F-2,NO.136,SEC.3,JHONGSIAO E. RD.,DA-AN DIST.,TAIPEI CITY,TAIWAN(R.O.C.)</v>
          </cell>
          <cell r="J279" t="str">
            <v>02-87715000</v>
          </cell>
          <cell r="K279" t="str">
            <v>02-87716000</v>
          </cell>
        </row>
        <row r="280">
          <cell r="A280" t="str">
            <v>000850</v>
          </cell>
          <cell r="C280" t="str">
            <v>營利兼營</v>
          </cell>
          <cell r="D280" t="str">
            <v>菲太國際人力仲介有限公司</v>
          </cell>
          <cell r="E280" t="str">
            <v>FAVOR INTERNATIONAL PLACEMENT CO.,LTD.</v>
          </cell>
          <cell r="F280" t="str">
            <v>桃園縣政府</v>
          </cell>
          <cell r="G280" t="str">
            <v>320</v>
          </cell>
          <cell r="H280" t="str">
            <v>桃園縣中壢市環北路１號６樓</v>
          </cell>
          <cell r="I280" t="str">
            <v>6F,NO.1,HUANPEI RD.,CHUNGLI CITY,TAOYUAN COUNTY,TAIWAN(R.O.C.)</v>
          </cell>
          <cell r="J280" t="str">
            <v>03-4021717</v>
          </cell>
          <cell r="K280" t="str">
            <v>03-4948630</v>
          </cell>
        </row>
        <row r="281">
          <cell r="A281" t="str">
            <v>000852</v>
          </cell>
          <cell r="C281" t="str">
            <v>營利專營</v>
          </cell>
          <cell r="D281" t="str">
            <v>新象人力仲介有限公司</v>
          </cell>
          <cell r="E281" t="str">
            <v>HSIN HSIANG MANPOWER CO.,LTD.</v>
          </cell>
          <cell r="F281" t="str">
            <v>臺中市西屯區</v>
          </cell>
          <cell r="G281" t="str">
            <v>407</v>
          </cell>
          <cell r="H281" t="str">
            <v>臺中市西屯區文心路３段２４１號６樓之６</v>
          </cell>
          <cell r="I281" t="str">
            <v>6F-6,NO.241,SEC.3,WENXIN RD.,XITUN DIST.,TAICHUNG CITY,TAIWAN(R.O.C.)</v>
          </cell>
          <cell r="J281" t="str">
            <v>04-37032255</v>
          </cell>
          <cell r="K281" t="str">
            <v>04-37032288</v>
          </cell>
        </row>
        <row r="282">
          <cell r="A282" t="str">
            <v>000855</v>
          </cell>
          <cell r="C282" t="str">
            <v>營利專營</v>
          </cell>
          <cell r="D282" t="str">
            <v>德安人力仲介有限公司</v>
          </cell>
          <cell r="E282" t="str">
            <v>DER-AN MANPOWER CO.,LTD.</v>
          </cell>
          <cell r="F282" t="str">
            <v>臺北市大安區</v>
          </cell>
          <cell r="G282" t="str">
            <v>106</v>
          </cell>
          <cell r="H282" t="str">
            <v>臺北市大安區基隆路２段１１２號５樓</v>
          </cell>
          <cell r="I282" t="str">
            <v>5F.,NO.112,SEC.2,KEELUNG RD.,TA AN DIST.,TAIPEI CITY</v>
          </cell>
          <cell r="J282" t="str">
            <v>(02)27331169</v>
          </cell>
          <cell r="K282" t="str">
            <v>(02)27332918</v>
          </cell>
        </row>
        <row r="283">
          <cell r="A283" t="str">
            <v>000858</v>
          </cell>
          <cell r="C283" t="str">
            <v>營利專營</v>
          </cell>
          <cell r="D283" t="str">
            <v>永峪企業有限公司</v>
          </cell>
          <cell r="E283" t="str">
            <v>YUNG YU MANPOWER ENTERPRISE CO.,LTD.</v>
          </cell>
          <cell r="F283" t="str">
            <v>高雄市前鎮區</v>
          </cell>
          <cell r="G283" t="str">
            <v>806</v>
          </cell>
          <cell r="H283" t="str">
            <v>高雄市前鎮區一心一路１４８號</v>
          </cell>
          <cell r="I283" t="str">
            <v>NO.148,YISHIN 1ST RD.,CHIANJEN DIST.,KAOHSIUNG CITY,TAIWAN(R.O.C.)</v>
          </cell>
          <cell r="J283" t="str">
            <v>07-7258665</v>
          </cell>
          <cell r="K283" t="str">
            <v>07-7253797</v>
          </cell>
        </row>
        <row r="284">
          <cell r="A284" t="str">
            <v>000863</v>
          </cell>
          <cell r="C284" t="str">
            <v>營利專營</v>
          </cell>
          <cell r="D284" t="str">
            <v>展群人力資源管理顧問有限公司</v>
          </cell>
          <cell r="E284" t="str">
            <v>CHAN CHUN PLACEMENT CO.,LTD.</v>
          </cell>
          <cell r="F284" t="str">
            <v>新北市板橋區</v>
          </cell>
          <cell r="G284" t="str">
            <v>220</v>
          </cell>
          <cell r="H284" t="str">
            <v>新北市板橋區自強新村６６號１樓</v>
          </cell>
          <cell r="I284" t="str">
            <v>1F,NO.66,ZIQIANG XINCUN,BANQIAO DIST.,NEW TAIPEI CITY,TAIWAN(R.O.C.)</v>
          </cell>
          <cell r="J284" t="str">
            <v>02-29671775</v>
          </cell>
          <cell r="K284" t="str">
            <v>02-29680094</v>
          </cell>
        </row>
        <row r="285">
          <cell r="A285" t="str">
            <v>000864</v>
          </cell>
          <cell r="C285" t="str">
            <v>營利兼營</v>
          </cell>
          <cell r="D285" t="str">
            <v>大台中國際有限公司</v>
          </cell>
          <cell r="E285" t="str">
            <v>GRAND TAICHUNG INTERNATIONAL CO.,LTD.</v>
          </cell>
          <cell r="F285" t="str">
            <v>臺中市烏日區</v>
          </cell>
          <cell r="G285" t="str">
            <v>414</v>
          </cell>
          <cell r="H285" t="str">
            <v>臺中市烏日區興祥街３０巷７號１樓</v>
          </cell>
          <cell r="I285" t="str">
            <v>1F,NO.7,LANE30,HSINGHSIANG ST.,WUJIH DIST.,TAICHUNG CITY,TAIWAN(R.O.C.)</v>
          </cell>
          <cell r="J285" t="str">
            <v>04-23370199</v>
          </cell>
          <cell r="K285" t="str">
            <v>04-23360223</v>
          </cell>
        </row>
        <row r="286">
          <cell r="A286" t="str">
            <v>000865</v>
          </cell>
          <cell r="C286" t="str">
            <v>營利兼營</v>
          </cell>
          <cell r="D286" t="str">
            <v>柏君人才仲介有限公司</v>
          </cell>
          <cell r="E286" t="str">
            <v>ANN HUMAN RESOURCES CO.,LTD.</v>
          </cell>
          <cell r="F286" t="str">
            <v>桃園縣政府</v>
          </cell>
          <cell r="G286" t="str">
            <v>330</v>
          </cell>
          <cell r="H286" t="str">
            <v>桃園縣桃園市經國路９號１３樓之２</v>
          </cell>
          <cell r="I286" t="str">
            <v>13F-2,NO.9,CHINKUO RD.,TAOYUAN CITY,TAOYUAN COUNTY,TAIWAN(R.O.C.)</v>
          </cell>
          <cell r="J286" t="str">
            <v>03-3171855</v>
          </cell>
          <cell r="K286" t="str">
            <v>03-3171975</v>
          </cell>
        </row>
        <row r="287">
          <cell r="A287" t="str">
            <v>000868</v>
          </cell>
          <cell r="C287" t="str">
            <v>營利兼營</v>
          </cell>
          <cell r="D287" t="str">
            <v>鳳凰管理顧問有限公司</v>
          </cell>
          <cell r="E287" t="str">
            <v>PHOENIX PLACEMENT CONSULTANT CO.,LTD.</v>
          </cell>
          <cell r="F287" t="str">
            <v>臺南市仁德區</v>
          </cell>
          <cell r="G287" t="str">
            <v>717</v>
          </cell>
          <cell r="H287" t="str">
            <v>臺南市仁德區中正路２段３３８號</v>
          </cell>
          <cell r="I287" t="str">
            <v>NO.338.SEC.2,ZHONGZHENG RD.,RENDE  DIST.,TAINAN CITY,TAIWAN(R.O.C.)</v>
          </cell>
          <cell r="J287" t="str">
            <v>06-2492077</v>
          </cell>
          <cell r="K287" t="str">
            <v>06-2491060</v>
          </cell>
        </row>
        <row r="288">
          <cell r="A288" t="str">
            <v>000869</v>
          </cell>
          <cell r="C288" t="str">
            <v>營利專營</v>
          </cell>
          <cell r="D288" t="str">
            <v>信鴻人力仲介有限公司</v>
          </cell>
          <cell r="E288" t="str">
            <v>HSIN HUNG MANPOWER CO.,LTD.</v>
          </cell>
          <cell r="F288" t="str">
            <v>臺中市北區</v>
          </cell>
          <cell r="G288" t="str">
            <v>404</v>
          </cell>
          <cell r="H288" t="str">
            <v>臺中市北區太原五街１６號１樓</v>
          </cell>
          <cell r="I288" t="str">
            <v>1F,NO.16,TAIYUAN 5 ST.,N.AREA,TAICHUNG CITY,TAIWAN(R.O.C)</v>
          </cell>
          <cell r="J288" t="str">
            <v>04-22925908</v>
          </cell>
          <cell r="K288" t="str">
            <v>04-22925932</v>
          </cell>
        </row>
        <row r="289">
          <cell r="A289" t="str">
            <v>000874</v>
          </cell>
          <cell r="C289" t="str">
            <v>營利兼營</v>
          </cell>
          <cell r="D289" t="str">
            <v>一仕國際開發有限公司</v>
          </cell>
          <cell r="E289" t="str">
            <v>SECURITY MANPOWER INT'L CO.,LTD.</v>
          </cell>
          <cell r="F289" t="str">
            <v>新北市三重區</v>
          </cell>
          <cell r="G289" t="str">
            <v>241</v>
          </cell>
          <cell r="H289" t="str">
            <v>新北市三重區重陽路１段６６號８樓之１</v>
          </cell>
          <cell r="I289" t="str">
            <v>8F-1,NO.66,SEC.1,CHUNGYANG RD.,SANCHUNG DIST.,NEW TAIPEI CITY,TAIWAN(R.O.C.)</v>
          </cell>
          <cell r="J289" t="str">
            <v>02-89851000</v>
          </cell>
          <cell r="K289" t="str">
            <v>02-89850088</v>
          </cell>
        </row>
        <row r="290">
          <cell r="A290" t="str">
            <v>000875</v>
          </cell>
          <cell r="C290" t="str">
            <v>營利兼營</v>
          </cell>
          <cell r="D290" t="str">
            <v>萬和國際股份有限公司</v>
          </cell>
          <cell r="E290" t="str">
            <v>WAN HO INTERNATIONAL CO.,LTD.</v>
          </cell>
          <cell r="F290" t="str">
            <v>臺北市松山區</v>
          </cell>
          <cell r="G290" t="str">
            <v>105</v>
          </cell>
          <cell r="H290" t="str">
            <v>臺北市松山區南京東路４段１７１號８樓之５</v>
          </cell>
          <cell r="I290" t="str">
            <v>8F-5,NO.171,SEC.4,NANJING E.RD.,SONGSHAN DIST.,TAIPEI CITY,TAIWAN(R.O.C.)</v>
          </cell>
          <cell r="J290" t="str">
            <v>02-87120758</v>
          </cell>
          <cell r="K290" t="str">
            <v>02-87120759</v>
          </cell>
        </row>
        <row r="291">
          <cell r="A291" t="str">
            <v>000877</v>
          </cell>
          <cell r="C291" t="str">
            <v>營利兼營</v>
          </cell>
          <cell r="D291" t="str">
            <v>樺菱國際有限公司</v>
          </cell>
          <cell r="E291" t="str">
            <v>SIMEON NISSI INTERNATIONAL TRADE CO.</v>
          </cell>
          <cell r="F291" t="str">
            <v>新北市林口區</v>
          </cell>
          <cell r="G291" t="str">
            <v>244</v>
          </cell>
          <cell r="H291" t="str">
            <v>新北市林口區文林六街１３巷２４號</v>
          </cell>
          <cell r="I291" t="str">
            <v>NO.24,LN.13,WENLIN 6TH ST.,LINKOU DIST.,NEW TAIPEI CITY,TAIWAN(R.O.C.)</v>
          </cell>
          <cell r="J291" t="str">
            <v>(02)26001755</v>
          </cell>
          <cell r="K291" t="str">
            <v>(02)26001295</v>
          </cell>
        </row>
        <row r="292">
          <cell r="A292" t="str">
            <v>000879</v>
          </cell>
          <cell r="C292" t="str">
            <v>營利兼營</v>
          </cell>
          <cell r="D292" t="str">
            <v>東&amp;#32139企業有限公司</v>
          </cell>
          <cell r="E292" t="str">
            <v>TONG HONG ENTERPRISE CO.,LTD.</v>
          </cell>
          <cell r="F292" t="str">
            <v>臺北市士林區</v>
          </cell>
          <cell r="G292" t="str">
            <v>111</v>
          </cell>
          <cell r="H292" t="str">
            <v>臺北市士林區中山北路５段６８７號２樓</v>
          </cell>
          <cell r="I292" t="str">
            <v>2F,NO.687,SEC.5,CHUNGSHAN NORTH RD.,TAIPEI CITY,TAIWAN(R.O.C.)</v>
          </cell>
          <cell r="J292" t="str">
            <v>02-28365656</v>
          </cell>
          <cell r="K292" t="str">
            <v>02-28360505</v>
          </cell>
        </row>
        <row r="293">
          <cell r="A293" t="str">
            <v>000885</v>
          </cell>
          <cell r="C293" t="str">
            <v>營利兼營</v>
          </cell>
          <cell r="D293" t="str">
            <v>喬尚國際有限公司</v>
          </cell>
          <cell r="E293" t="str">
            <v>GEO SHANG INTERNATIONAL CO., LTD.</v>
          </cell>
          <cell r="F293" t="str">
            <v>高雄市鼓山區</v>
          </cell>
          <cell r="G293" t="str">
            <v>804</v>
          </cell>
          <cell r="H293" t="str">
            <v>高雄市鼓山區明誠四路１０號１０樓</v>
          </cell>
          <cell r="I293" t="str">
            <v>10F,NO.10,MINGCHENG 4TH RD.,GUSHAN DIST.,KAOHSIUNG CITY,TAIWAN(R.O.C.)</v>
          </cell>
          <cell r="J293" t="str">
            <v>07-5535322</v>
          </cell>
          <cell r="K293" t="str">
            <v>07-5557122</v>
          </cell>
        </row>
        <row r="294">
          <cell r="A294" t="str">
            <v>000889</v>
          </cell>
          <cell r="C294" t="str">
            <v>營利專營</v>
          </cell>
          <cell r="D294" t="str">
            <v>松鴻人力仲介有限公司</v>
          </cell>
          <cell r="E294" t="str">
            <v>SONG HONG MANPOWER SERVICE CO.,LTD.</v>
          </cell>
          <cell r="F294" t="str">
            <v>屏東縣政府</v>
          </cell>
          <cell r="G294" t="str">
            <v>920</v>
          </cell>
          <cell r="H294" t="str">
            <v>屏東縣潮州鎮延平路２２４號１樓</v>
          </cell>
          <cell r="I294" t="str">
            <v>1F,NO.224,YANG PING RD.,CHAU CHOU TOWNSHIP,PINGTONG COUNTY,TAIWAN,(R.O.C.)</v>
          </cell>
          <cell r="J294" t="str">
            <v>08-7888981</v>
          </cell>
          <cell r="K294" t="str">
            <v>08-7891031</v>
          </cell>
        </row>
        <row r="295">
          <cell r="A295" t="str">
            <v>000890</v>
          </cell>
          <cell r="C295" t="str">
            <v>營利兼營</v>
          </cell>
          <cell r="D295" t="str">
            <v>資生人力資源管理顧問有限公司</v>
          </cell>
          <cell r="E295" t="str">
            <v>TZU-SHENG INTERNATIONAL CO.,LTD.</v>
          </cell>
          <cell r="F295" t="str">
            <v>臺南市東區</v>
          </cell>
          <cell r="G295" t="str">
            <v>701</v>
          </cell>
          <cell r="H295" t="str">
            <v>臺南市東區崇德二十一街１１３號１樓</v>
          </cell>
          <cell r="I295" t="str">
            <v>1F,NO.113,CHONGDE 21ST ST.,EAST DIST.,TAINAN CITY,TAIWAN(R.O.C.)</v>
          </cell>
          <cell r="J295" t="str">
            <v>(06)3369555</v>
          </cell>
          <cell r="K295" t="str">
            <v>03-3368111</v>
          </cell>
        </row>
        <row r="296">
          <cell r="A296" t="str">
            <v>000892</v>
          </cell>
          <cell r="C296" t="str">
            <v>營利專營</v>
          </cell>
          <cell r="D296" t="str">
            <v>育德人力仲介有限公司</v>
          </cell>
          <cell r="E296" t="str">
            <v>VIRTUE HUMAN RESOURCE CO.,LTD.</v>
          </cell>
          <cell r="F296" t="str">
            <v>基隆市政府</v>
          </cell>
          <cell r="G296" t="str">
            <v>201</v>
          </cell>
          <cell r="H296" t="str">
            <v>基隆市信義區信一路１３３之２號１２樓</v>
          </cell>
          <cell r="I296" t="str">
            <v>12F.,NO.133-2,HSINYI RD.,HSINYI DIST., KEELUNG CITY,TAIWAN(R.O.C.)</v>
          </cell>
          <cell r="J296" t="str">
            <v>02-24249492</v>
          </cell>
          <cell r="K296" t="str">
            <v>02-24249478</v>
          </cell>
        </row>
        <row r="297">
          <cell r="A297" t="str">
            <v>000894</v>
          </cell>
          <cell r="C297" t="str">
            <v>營利兼營</v>
          </cell>
          <cell r="D297" t="str">
            <v>亞力國際商業有限公司</v>
          </cell>
          <cell r="E297" t="str">
            <v>YA LI INTERNATIONAL BUSINESS CO.,LTD.</v>
          </cell>
          <cell r="F297" t="str">
            <v>臺南市永康區</v>
          </cell>
          <cell r="G297" t="str">
            <v>710</v>
          </cell>
          <cell r="H297" t="str">
            <v>臺南市永康區中華路３４９號１５樓之１</v>
          </cell>
          <cell r="I297" t="str">
            <v>15F-1,NO.349,CHUNGHWA RD.,YUNGKANG DIST.,TAINAN CITY,TAIWAN(R.O.C.)</v>
          </cell>
          <cell r="J297" t="str">
            <v>06-3133131</v>
          </cell>
          <cell r="K297" t="str">
            <v>06-3138765</v>
          </cell>
        </row>
        <row r="298">
          <cell r="A298" t="str">
            <v>000896</v>
          </cell>
          <cell r="C298" t="str">
            <v>營利兼營</v>
          </cell>
          <cell r="D298" t="str">
            <v>品丘廣告事業有限公司</v>
          </cell>
          <cell r="E298" t="str">
            <v>PINCHIU ADVERTISING CO.,LTD.</v>
          </cell>
          <cell r="F298" t="str">
            <v>新竹市政府</v>
          </cell>
          <cell r="G298" t="str">
            <v>300</v>
          </cell>
          <cell r="H298" t="str">
            <v>新竹市中央路３３１巷３號５樓</v>
          </cell>
          <cell r="I298" t="str">
            <v>5F,NO.3,LANE 331,CENTRA RD.,HSINCHU CITY,TAIWAN(R.O.C.)</v>
          </cell>
          <cell r="J298" t="str">
            <v>03-5357119</v>
          </cell>
          <cell r="K298" t="str">
            <v>03-5439218</v>
          </cell>
        </row>
        <row r="299">
          <cell r="A299" t="str">
            <v>000899</v>
          </cell>
          <cell r="C299" t="str">
            <v>營利兼營</v>
          </cell>
          <cell r="D299" t="str">
            <v>樂家庭人力資源管理顧問有限公司</v>
          </cell>
          <cell r="E299" t="str">
            <v>HAPPY FAMILY RESOURCE MANAGEMENT &amp; CONSULT CORP.</v>
          </cell>
          <cell r="F299" t="str">
            <v>彰化縣政府</v>
          </cell>
          <cell r="G299" t="str">
            <v>510</v>
          </cell>
          <cell r="H299" t="str">
            <v>彰化縣員林鎮南和街３４號</v>
          </cell>
          <cell r="I299" t="str">
            <v>NO.34,NAN HO ST.,YUAN LIN TOWN,CHANGHUA COUNTY,TAIWAN(R.O.C.)</v>
          </cell>
          <cell r="J299" t="str">
            <v>04-8371800</v>
          </cell>
          <cell r="K299" t="str">
            <v>04-8334422</v>
          </cell>
        </row>
        <row r="300">
          <cell r="A300" t="str">
            <v>000903</v>
          </cell>
          <cell r="C300" t="str">
            <v>營利兼營</v>
          </cell>
          <cell r="D300" t="str">
            <v>博洋國際有限公司</v>
          </cell>
          <cell r="E300" t="str">
            <v>PRO-WINNER INTERNATIONAL CORP.</v>
          </cell>
          <cell r="F300" t="str">
            <v>新竹市政府</v>
          </cell>
          <cell r="G300" t="str">
            <v>300</v>
          </cell>
          <cell r="H300" t="str">
            <v>新竹市光華二街１１６號</v>
          </cell>
          <cell r="I300" t="str">
            <v>NO.116,GUANGHUA 2RD ST.,HSINCHU CITY,TAIWAN(R.O.C)</v>
          </cell>
          <cell r="J300" t="str">
            <v>03-5331939</v>
          </cell>
          <cell r="K300" t="str">
            <v>03-5335600</v>
          </cell>
        </row>
        <row r="301">
          <cell r="A301" t="str">
            <v>000905</v>
          </cell>
          <cell r="C301" t="str">
            <v>營利兼營</v>
          </cell>
          <cell r="D301" t="str">
            <v>越僑國際股份有限公司</v>
          </cell>
          <cell r="E301" t="str">
            <v>OVERSEAS VIETNAMESE INTERNATIONAL CO.,LTD.</v>
          </cell>
          <cell r="F301" t="str">
            <v>臺北市松山區</v>
          </cell>
          <cell r="G301" t="str">
            <v>104</v>
          </cell>
          <cell r="H301" t="str">
            <v>臺北市中山區民生東路１段５４號１２樓</v>
          </cell>
          <cell r="I301" t="str">
            <v>12F,NO.54,SEC.1,MINSHENG E. RD.,JHONGSHAN DIST.,TAIPEI CITY,TAIWAN(R.O.C.)</v>
          </cell>
          <cell r="J301" t="str">
            <v>02-25634978</v>
          </cell>
          <cell r="K301" t="str">
            <v>02-25637883</v>
          </cell>
        </row>
        <row r="302">
          <cell r="A302" t="str">
            <v>000909</v>
          </cell>
          <cell r="C302" t="str">
            <v>營利兼營</v>
          </cell>
          <cell r="D302" t="str">
            <v>凱銓企業股份有限公司</v>
          </cell>
          <cell r="E302" t="str">
            <v>KAI CHYUAN ENTERPRISE CO.,TLD.</v>
          </cell>
          <cell r="F302" t="str">
            <v>臺北市中山區</v>
          </cell>
          <cell r="G302" t="str">
            <v>104</v>
          </cell>
          <cell r="H302" t="str">
            <v>臺北市中山區長安東路２段１１０號１１樓</v>
          </cell>
          <cell r="I302" t="str">
            <v>11F,NO.110,SEC.2,CHANGAN E. RD.,ZHONGSHAN DIST.,TAIPEI CITY,TAIWAN(R.O.C.)</v>
          </cell>
          <cell r="J302" t="str">
            <v>02-25060699</v>
          </cell>
          <cell r="K302" t="str">
            <v>02-25040799</v>
          </cell>
        </row>
        <row r="303">
          <cell r="A303" t="str">
            <v>000915</v>
          </cell>
          <cell r="C303" t="str">
            <v>營利專營</v>
          </cell>
          <cell r="D303" t="str">
            <v>萬安人力仲介股份有限公司</v>
          </cell>
          <cell r="E303" t="str">
            <v>WAN AN HUMAN RESOURCES CO.,LTD.</v>
          </cell>
          <cell r="F303" t="str">
            <v>臺北市中正區</v>
          </cell>
          <cell r="G303" t="str">
            <v>100</v>
          </cell>
          <cell r="H303" t="str">
            <v>臺北市中正區青島東路５號６樓之１</v>
          </cell>
          <cell r="I303" t="str">
            <v>6F-1,N0.5,CHINGTAO E. RD.,ZHONGZHENG DIST.,TAIPEI CITY,TAIWAN(R.O.C.)</v>
          </cell>
          <cell r="J303" t="str">
            <v>02-23979595</v>
          </cell>
          <cell r="K303" t="str">
            <v>02-23956677</v>
          </cell>
        </row>
        <row r="304">
          <cell r="A304" t="str">
            <v>000924</v>
          </cell>
          <cell r="C304" t="str">
            <v>營利兼營</v>
          </cell>
          <cell r="D304" t="str">
            <v>冠亞人力仲介有限公司</v>
          </cell>
          <cell r="E304" t="str">
            <v>TOP ASIA MANPOWER AGENCY &amp; CONSULT CORP.</v>
          </cell>
          <cell r="F304" t="str">
            <v>彰化縣政府</v>
          </cell>
          <cell r="G304" t="str">
            <v>510</v>
          </cell>
          <cell r="H304" t="str">
            <v>彰化縣員林鎮大同路１段２８５巷６１號</v>
          </cell>
          <cell r="I304" t="str">
            <v>NO.61,LN.285,SEC.1,DATONG RD.,YUANLIN TOWNSHIP,CHANGHUA COUNTY,TAIWAN(R.O.C.)</v>
          </cell>
          <cell r="J304" t="str">
            <v>04-8368499</v>
          </cell>
          <cell r="K304" t="str">
            <v>04-8368751</v>
          </cell>
        </row>
        <row r="305">
          <cell r="A305" t="str">
            <v>000925</v>
          </cell>
          <cell r="C305" t="str">
            <v>營利兼營</v>
          </cell>
          <cell r="D305" t="str">
            <v>聯宏人力資源管理顧問股份有限公司</v>
          </cell>
          <cell r="E305" t="str">
            <v>LIEN HUNG MANPOWER RESOURCE MANAGEMENT &amp; CONSULT CORP.</v>
          </cell>
          <cell r="F305" t="str">
            <v>彰化縣政府</v>
          </cell>
          <cell r="G305" t="str">
            <v>510</v>
          </cell>
          <cell r="H305" t="str">
            <v>彰化縣員林鎮北和街５５號１樓</v>
          </cell>
          <cell r="I305" t="str">
            <v>1F.,NO.55,BEIHE  ST.,YUANLIN TOWNSHIP,CHANGHUA COUNTY,TAIWAN(R.O.C.)</v>
          </cell>
          <cell r="J305" t="str">
            <v>04-8366117</v>
          </cell>
          <cell r="K305" t="str">
            <v>04-8366119</v>
          </cell>
        </row>
        <row r="306">
          <cell r="A306" t="str">
            <v>000928</v>
          </cell>
          <cell r="C306" t="str">
            <v>營利兼營</v>
          </cell>
          <cell r="D306" t="str">
            <v>台糖國際人力仲介有限公司</v>
          </cell>
          <cell r="E306" t="str">
            <v>TAI TANG INTERNATIONAL MANPOWER CO.,LTD.</v>
          </cell>
          <cell r="F306" t="str">
            <v>嘉義縣政府</v>
          </cell>
          <cell r="G306" t="str">
            <v>612</v>
          </cell>
          <cell r="H306" t="str">
            <v>嘉義縣太保市嘉朴東路１段３６號１樓</v>
          </cell>
          <cell r="I306" t="str">
            <v>1F.,NO.36,SEC.1,CHIAPU EAST RD.,TAIPAO CITY,CHIAYI COUNTY,TAIWAN(R.O.C.)</v>
          </cell>
          <cell r="J306" t="str">
            <v>05-3621888</v>
          </cell>
          <cell r="K306" t="str">
            <v>05-3621988</v>
          </cell>
        </row>
        <row r="307">
          <cell r="A307" t="str">
            <v>000934</v>
          </cell>
          <cell r="C307" t="str">
            <v>營利專營</v>
          </cell>
          <cell r="D307" t="str">
            <v>欣亞人力資源管理顧問有限公司</v>
          </cell>
          <cell r="E307" t="str">
            <v>CENTRAL ASIA MANPOWER RESOURCE ADMINISTRATION ADVISOR CO.LTD.</v>
          </cell>
          <cell r="F307" t="str">
            <v>嘉義市政府</v>
          </cell>
          <cell r="G307" t="str">
            <v>600</v>
          </cell>
          <cell r="H307" t="str">
            <v>嘉義市東區中山路５６之１號２樓</v>
          </cell>
          <cell r="I307" t="str">
            <v>2ND F.,NO.56-1,ZHONGSHAN RD.,EAST DIST.,CHIAYI CITY 600,TAIWAN(R.O.C.)</v>
          </cell>
          <cell r="J307" t="str">
            <v>05-2711966</v>
          </cell>
          <cell r="K307" t="str">
            <v>05-2780731</v>
          </cell>
        </row>
        <row r="308">
          <cell r="A308" t="str">
            <v>000937</v>
          </cell>
          <cell r="C308" t="str">
            <v>營利專營</v>
          </cell>
          <cell r="D308" t="str">
            <v>萬有人力仲介有限公司</v>
          </cell>
          <cell r="E308" t="str">
            <v>WAN YOW MANPOWER CO.,LTD.</v>
          </cell>
          <cell r="F308" t="str">
            <v>高雄市三民區</v>
          </cell>
          <cell r="G308" t="str">
            <v>807</v>
          </cell>
          <cell r="H308" t="str">
            <v>高雄市三民區九如一路５４９號３樓</v>
          </cell>
          <cell r="I308" t="str">
            <v>3F.,NO.549,JIOURN 1ST RD.,SANMIN DIST.,KAOHSIUNG CITY,TAIWAN(R.O.C.)</v>
          </cell>
          <cell r="J308" t="str">
            <v>(07)3845692</v>
          </cell>
          <cell r="K308" t="str">
            <v>07-3955792</v>
          </cell>
        </row>
        <row r="309">
          <cell r="A309" t="str">
            <v>000938</v>
          </cell>
          <cell r="C309" t="str">
            <v>營利兼營</v>
          </cell>
          <cell r="D309" t="str">
            <v>巨華國際有限公司</v>
          </cell>
          <cell r="E309" t="str">
            <v>CHU HUA INTERNATIONAL CO.,LTD.</v>
          </cell>
          <cell r="F309" t="str">
            <v>臺中市南屯區</v>
          </cell>
          <cell r="G309" t="str">
            <v>408</v>
          </cell>
          <cell r="H309" t="str">
            <v>臺中市南屯區豐富路３１０號１樓</v>
          </cell>
          <cell r="I309" t="str">
            <v>1F,NO.310,FONGFU RD.,NANTUN DIST.,TAICHUNG CITY,TAIWAN(R.O.C.)</v>
          </cell>
          <cell r="J309" t="str">
            <v>04-24756808</v>
          </cell>
          <cell r="K309" t="str">
            <v>04-24737008</v>
          </cell>
        </row>
        <row r="310">
          <cell r="A310" t="str">
            <v>000940</v>
          </cell>
          <cell r="C310" t="str">
            <v>營利專營</v>
          </cell>
          <cell r="D310" t="str">
            <v>卓越國際人才仲介有限公司</v>
          </cell>
          <cell r="E310" t="str">
            <v>TOP-BEST INTERNATIONAL PLACEMENT CORPORATION</v>
          </cell>
          <cell r="F310" t="str">
            <v>臺中市西區</v>
          </cell>
          <cell r="G310" t="str">
            <v>403</v>
          </cell>
          <cell r="H310" t="str">
            <v>臺中市西區大墩十二街２７號１樓</v>
          </cell>
          <cell r="I310" t="str">
            <v>1F.,NO.27,TATUN 12ST.,W. DIST.,TAICHUNG CITY,TAIWAN(R.O.C.)</v>
          </cell>
          <cell r="J310" t="str">
            <v>04-23201652</v>
          </cell>
          <cell r="K310" t="str">
            <v>04-23204742</v>
          </cell>
        </row>
        <row r="311">
          <cell r="A311" t="str">
            <v>000943</v>
          </cell>
          <cell r="C311" t="str">
            <v>營利兼營</v>
          </cell>
          <cell r="D311" t="str">
            <v>今源國際開發股份有限公司</v>
          </cell>
          <cell r="E311" t="str">
            <v>GIN YUAN INTERNATIONAL DEVELOPMENT CO.,LTD.</v>
          </cell>
          <cell r="F311" t="str">
            <v>臺北市大同區</v>
          </cell>
          <cell r="G311" t="str">
            <v>103</v>
          </cell>
          <cell r="H311" t="str">
            <v>臺北市大同區南京西路１８５巷６號</v>
          </cell>
          <cell r="I311" t="str">
            <v>NO.6,LANE.185,NAN-KING W. RD.,DATUNG DIST.,TAIPEI CITY,TAIWAN(R.O.C.)</v>
          </cell>
          <cell r="J311" t="str">
            <v>02-25505100</v>
          </cell>
          <cell r="K311" t="str">
            <v>02-25553253</v>
          </cell>
        </row>
        <row r="312">
          <cell r="A312" t="str">
            <v>000946</v>
          </cell>
          <cell r="C312" t="str">
            <v>營利專營</v>
          </cell>
          <cell r="D312" t="str">
            <v>晨潔人力資源有限公司</v>
          </cell>
          <cell r="E312" t="str">
            <v>CHEN CHIEH HUMAN RESOURCES A LIMITED LIABILITY CO.,LTD.</v>
          </cell>
          <cell r="F312" t="str">
            <v>桃園縣政府</v>
          </cell>
          <cell r="G312" t="str">
            <v>338</v>
          </cell>
          <cell r="H312" t="str">
            <v>桃園縣蘆竹鄉吉林路１０１號１４樓</v>
          </cell>
          <cell r="I312" t="str">
            <v>14F,NO.101,JILIN RD.,LUZHU TOWNSHIP,TAOYUAN COUNTY,TAIWAN(R.O.C.)</v>
          </cell>
          <cell r="J312" t="str">
            <v>03-2229696</v>
          </cell>
          <cell r="K312" t="str">
            <v>03-2229797</v>
          </cell>
        </row>
        <row r="313">
          <cell r="A313" t="str">
            <v>000948</v>
          </cell>
          <cell r="C313" t="str">
            <v>營利兼營</v>
          </cell>
          <cell r="D313" t="str">
            <v>世翔人力資源管理顧問有限公司</v>
          </cell>
          <cell r="E313" t="str">
            <v>SHYH SHYANG HUMAN RESOURCE MANAGEMENT ADVISORY CO.,TLD.</v>
          </cell>
          <cell r="F313" t="str">
            <v>高雄市三民區</v>
          </cell>
          <cell r="G313" t="str">
            <v>807</v>
          </cell>
          <cell r="H313" t="str">
            <v>高雄市三民區三民街２６０號</v>
          </cell>
          <cell r="I313" t="str">
            <v>NO.260,SANMIN ST.,SANMIN DIST.,KAOHSIUNG CITY,TAIWAN(R.O.C.)</v>
          </cell>
          <cell r="J313" t="str">
            <v>07-2150071</v>
          </cell>
          <cell r="K313" t="str">
            <v>07-2159376</v>
          </cell>
        </row>
        <row r="314">
          <cell r="A314" t="str">
            <v>000952</v>
          </cell>
          <cell r="C314" t="str">
            <v>營利專營</v>
          </cell>
          <cell r="D314" t="str">
            <v>康和人力資源管理股份有限公司</v>
          </cell>
          <cell r="E314" t="str">
            <v>HARMONY HUMAN RESOURCE HOLDING CO.,LTD</v>
          </cell>
          <cell r="F314" t="str">
            <v>新竹市政府</v>
          </cell>
          <cell r="G314" t="str">
            <v>300</v>
          </cell>
          <cell r="H314" t="str">
            <v>新竹市武陵路２７１巷６４弄３０號２樓</v>
          </cell>
          <cell r="I314" t="str">
            <v>2F,NO.30,ALLEY 64,LANE 271,WU LING RD.,HSIN-CHU CITY,TAIWAN(R.O.C.)</v>
          </cell>
          <cell r="J314" t="str">
            <v>03-5355011</v>
          </cell>
          <cell r="K314" t="str">
            <v>03-5355013</v>
          </cell>
        </row>
        <row r="315">
          <cell r="A315" t="str">
            <v>000955</v>
          </cell>
          <cell r="C315" t="str">
            <v>營利兼營</v>
          </cell>
          <cell r="D315" t="str">
            <v>大捷開發有限公司</v>
          </cell>
          <cell r="E315" t="str">
            <v>BEST SPEED DEVELOPMENT CO.,LTD.</v>
          </cell>
          <cell r="F315" t="str">
            <v>臺北市士林區</v>
          </cell>
          <cell r="G315" t="str">
            <v>111</v>
          </cell>
          <cell r="H315" t="str">
            <v>臺北市士林區天母北路２之２號１樓</v>
          </cell>
          <cell r="I315" t="str">
            <v>IF.,NO.2-2,TIEN MU N. RD.,SHIH LIN DIST.,TAIPEI CITY,TAIWAN(R.O.C.)</v>
          </cell>
          <cell r="J315" t="str">
            <v>02-28711086</v>
          </cell>
          <cell r="K315" t="str">
            <v>02-28716659</v>
          </cell>
        </row>
        <row r="316">
          <cell r="A316" t="str">
            <v>000956</v>
          </cell>
          <cell r="C316" t="str">
            <v>營利兼營</v>
          </cell>
          <cell r="D316" t="str">
            <v>智恩國際開發有限公司</v>
          </cell>
          <cell r="E316" t="str">
            <v>CHIH EN INTERNATIONAL DEVELOPMENT CO.,LTD.</v>
          </cell>
          <cell r="F316" t="str">
            <v>新北市汐止區</v>
          </cell>
          <cell r="G316" t="str">
            <v>221</v>
          </cell>
          <cell r="H316" t="str">
            <v>新北市汐止區水源路１段１５號１樓</v>
          </cell>
          <cell r="I316" t="str">
            <v>1F,NO.15,SEC.1,SHUIYUAN RD.,XIZHI DIST.,NEW TAIPEI CITY,TAIWAN(R.O.C.)</v>
          </cell>
          <cell r="J316" t="str">
            <v>02-86919588</v>
          </cell>
          <cell r="K316" t="str">
            <v>02-26416699</v>
          </cell>
        </row>
        <row r="317">
          <cell r="A317" t="str">
            <v>000957</v>
          </cell>
          <cell r="C317" t="str">
            <v>營利兼營</v>
          </cell>
          <cell r="D317" t="str">
            <v>大豐國際開發有限公司</v>
          </cell>
          <cell r="E317" t="str">
            <v>TA FONG INTERNATIONAL DEVELOPMENT CO.,LTD.</v>
          </cell>
          <cell r="F317" t="str">
            <v>屏東縣政府</v>
          </cell>
          <cell r="G317" t="str">
            <v>900</v>
          </cell>
          <cell r="H317" t="str">
            <v>屏東縣屏東市中山路１８７號９樓之２</v>
          </cell>
          <cell r="I317" t="str">
            <v>9F-2.,NO.187,CHUNGSHAN RD.,PINGTUNG CITY,PINGTUNG COUNTY,TAIWAN(R.O.C.)</v>
          </cell>
          <cell r="J317" t="str">
            <v>08-7343239</v>
          </cell>
          <cell r="K317" t="str">
            <v>08-7342326</v>
          </cell>
        </row>
        <row r="318">
          <cell r="A318" t="str">
            <v>000959</v>
          </cell>
          <cell r="C318" t="str">
            <v>營利兼營</v>
          </cell>
          <cell r="D318" t="str">
            <v>主信人力資源有限公司</v>
          </cell>
          <cell r="E318" t="str">
            <v>J &amp; T HUMAN RESOURCES CO.,LTD.</v>
          </cell>
          <cell r="F318" t="str">
            <v>臺北市中山區</v>
          </cell>
          <cell r="G318" t="str">
            <v>104</v>
          </cell>
          <cell r="H318" t="str">
            <v>臺北市中山區南京東路１段１６號９樓之８</v>
          </cell>
          <cell r="I318" t="str">
            <v>9F-8,NO.16,SEC.1,NANKING E. RD.,TAIPEI CITY,TAIWAN(R.O.C.)</v>
          </cell>
          <cell r="J318" t="str">
            <v>02-25222077</v>
          </cell>
          <cell r="K318" t="str">
            <v>02-25215389</v>
          </cell>
        </row>
        <row r="319">
          <cell r="A319" t="str">
            <v>000962</v>
          </cell>
          <cell r="C319" t="str">
            <v>營利兼營</v>
          </cell>
          <cell r="D319" t="str">
            <v>維譽國際有限公司</v>
          </cell>
          <cell r="E319" t="str">
            <v>EMINENCE INTERNATIONAL SERVICES CO.,LTD.</v>
          </cell>
          <cell r="F319" t="str">
            <v>花蓮縣政府</v>
          </cell>
          <cell r="G319" t="str">
            <v>970</v>
          </cell>
          <cell r="H319" t="str">
            <v>花蓮縣花蓮市中華路４８８之８號１樓</v>
          </cell>
          <cell r="I319" t="str">
            <v>1F.,NO.488-8,CHUNG HUA ROAD,HUALIEN CITY,HUALIEN COUNTY ,TAIWAN(R.O.C.)</v>
          </cell>
          <cell r="J319" t="str">
            <v>03-8327587</v>
          </cell>
          <cell r="K319" t="str">
            <v>03-8360878</v>
          </cell>
        </row>
        <row r="320">
          <cell r="A320" t="str">
            <v>000963</v>
          </cell>
          <cell r="C320" t="str">
            <v>營利兼營</v>
          </cell>
          <cell r="D320" t="str">
            <v>山閤有限公司</v>
          </cell>
          <cell r="E320" t="str">
            <v>DYNASTY MANPOWER INC.</v>
          </cell>
          <cell r="F320" t="str">
            <v>新北市新店區</v>
          </cell>
          <cell r="G320" t="str">
            <v>231</v>
          </cell>
          <cell r="H320" t="str">
            <v>新北市新店區光明街１３８巷１８號３樓</v>
          </cell>
          <cell r="I320" t="str">
            <v>3F,NO.18,LANE 138,KUANGMING ST.,HSINDIAN DIST.,NEW TAIPEI CITY,TAIWAN(R.O.C.)</v>
          </cell>
          <cell r="J320" t="str">
            <v>02-29112141</v>
          </cell>
          <cell r="K320" t="str">
            <v>02-29516964</v>
          </cell>
        </row>
        <row r="321">
          <cell r="A321" t="str">
            <v>000964</v>
          </cell>
          <cell r="C321" t="str">
            <v>營利兼營</v>
          </cell>
          <cell r="D321" t="str">
            <v>台灣人力仲介有限公司</v>
          </cell>
          <cell r="E321" t="str">
            <v>TAIWAN HUMAN RESOURCE CO.,LTD.</v>
          </cell>
          <cell r="F321" t="str">
            <v>高雄市新興區</v>
          </cell>
          <cell r="G321" t="str">
            <v>800</v>
          </cell>
          <cell r="H321" t="str">
            <v>高雄市新興區林森一路１６１巷４３號</v>
          </cell>
          <cell r="I321" t="str">
            <v>NO.43,LANE 161,LINSHEN 1ST RD.,SHINSHING DIST.,KAOHSIUNG CITY,TAIWAN(R.O.C.)</v>
          </cell>
          <cell r="J321" t="str">
            <v>07-2725118</v>
          </cell>
          <cell r="K321" t="str">
            <v>07-2725113</v>
          </cell>
        </row>
        <row r="322">
          <cell r="A322" t="str">
            <v>000976</v>
          </cell>
          <cell r="C322" t="str">
            <v>營利專營</v>
          </cell>
          <cell r="D322" t="str">
            <v>晉秀有限公司</v>
          </cell>
          <cell r="E322" t="str">
            <v>CHIN SHIOW CO.,LTD.</v>
          </cell>
          <cell r="F322" t="str">
            <v>高雄市左營區</v>
          </cell>
          <cell r="G322" t="str">
            <v/>
          </cell>
          <cell r="H322" t="str">
            <v>高雄市左營區至聖路１０號７樓之２</v>
          </cell>
          <cell r="I322" t="str">
            <v>7F-2,NO.10,JHIHSHENG RD.,ZUOYING DIST.,KAOHSIUNG CITY,TAIWAN(R.O.C.)</v>
          </cell>
          <cell r="J322" t="str">
            <v>07-5561640</v>
          </cell>
          <cell r="K322" t="str">
            <v>07-5586155</v>
          </cell>
        </row>
        <row r="323">
          <cell r="A323" t="str">
            <v>000978</v>
          </cell>
          <cell r="C323" t="str">
            <v>營利兼營</v>
          </cell>
          <cell r="D323" t="str">
            <v>圓晟顧問有限公司</v>
          </cell>
          <cell r="E323" t="str">
            <v>YUAN CHERNG ADVISOR CO.,LTD.</v>
          </cell>
          <cell r="F323" t="str">
            <v>臺中市南屯區</v>
          </cell>
          <cell r="G323" t="str">
            <v>408</v>
          </cell>
          <cell r="H323" t="str">
            <v>臺中市南屯區大富街１１５之３號２樓</v>
          </cell>
          <cell r="I323" t="str">
            <v>2F.,NO.115-3,DAFU ST.,NANTUN DIST.,TAICHUNG CITY,TAIWAN(R.O.C.)</v>
          </cell>
          <cell r="J323" t="str">
            <v>(04)23822696</v>
          </cell>
          <cell r="K323" t="str">
            <v>04-24754622</v>
          </cell>
        </row>
        <row r="324">
          <cell r="A324" t="str">
            <v>000979</v>
          </cell>
          <cell r="C324" t="str">
            <v>營利兼營</v>
          </cell>
          <cell r="D324" t="str">
            <v>忠盛國際人力仲介有限公司</v>
          </cell>
          <cell r="E324" t="str">
            <v>CHUNG SHENG INTERNATIONAL PLACEMENT CO.,LTD.</v>
          </cell>
          <cell r="F324" t="str">
            <v>臺中市南區</v>
          </cell>
          <cell r="G324" t="str">
            <v>402</v>
          </cell>
          <cell r="H324" t="str">
            <v>臺中市南區美村路２段１８６號４樓之１</v>
          </cell>
          <cell r="I324" t="str">
            <v>4F-1,NO.186,SEC.2,MEITSUN RD.,S.DIST.,TAICHUNG CITY,TAIWAN(R.O.C.)</v>
          </cell>
          <cell r="J324" t="str">
            <v>04-22612889</v>
          </cell>
          <cell r="K324" t="str">
            <v>04-22623087</v>
          </cell>
        </row>
        <row r="325">
          <cell r="A325" t="str">
            <v>000988</v>
          </cell>
          <cell r="C325" t="str">
            <v>營利兼營</v>
          </cell>
          <cell r="D325" t="str">
            <v>嘉祥人力資源管理顧問有限公司</v>
          </cell>
          <cell r="E325" t="str">
            <v>JOB SHINE HUMAN RESOURCES MANAGEMENT AND CONSULTATION CO.,LTD.</v>
          </cell>
          <cell r="F325" t="str">
            <v>臺北市松山區</v>
          </cell>
          <cell r="G325" t="str">
            <v/>
          </cell>
          <cell r="H325" t="str">
            <v>臺北市松山區南京東路５段６３號５樓之２</v>
          </cell>
          <cell r="I325" t="str">
            <v>5F-2,NO.63,SEC.5,NANJING E. RD.,SONGSHAN DIST.,TAIPEI CITY,TAIWAN(R.O.C.)</v>
          </cell>
          <cell r="J325" t="str">
            <v>02-27618111</v>
          </cell>
          <cell r="K325" t="str">
            <v>02-27635170</v>
          </cell>
        </row>
        <row r="326">
          <cell r="A326" t="str">
            <v>000990</v>
          </cell>
          <cell r="C326" t="str">
            <v>營利兼營</v>
          </cell>
          <cell r="D326" t="str">
            <v>宏澧國際有限公司</v>
          </cell>
          <cell r="E326" t="str">
            <v>HOMELY INTERNATION CO.,LTD.</v>
          </cell>
          <cell r="F326" t="str">
            <v>臺北市中正區</v>
          </cell>
          <cell r="G326" t="str">
            <v>100</v>
          </cell>
          <cell r="H326" t="str">
            <v>臺北市中正區忠孝西路１段５０號１５樓之１２</v>
          </cell>
          <cell r="I326" t="str">
            <v>15F-12,NO.50,SEC.1,CHUNGHSIAO W.RD.,CHUNGCHENE DIST.,TAIPEI CITY</v>
          </cell>
          <cell r="J326" t="str">
            <v>02-23880548</v>
          </cell>
          <cell r="K326" t="str">
            <v>02-23880551</v>
          </cell>
        </row>
        <row r="327">
          <cell r="A327" t="str">
            <v>000994</v>
          </cell>
          <cell r="C327" t="str">
            <v>營利兼營</v>
          </cell>
          <cell r="D327" t="str">
            <v>冠龍國際開發有限公司</v>
          </cell>
          <cell r="E327" t="str">
            <v>KUAN-LUNG INTERNATION DEVELOP CO., LTD</v>
          </cell>
          <cell r="F327" t="str">
            <v>高雄市左營區</v>
          </cell>
          <cell r="G327" t="str">
            <v/>
          </cell>
          <cell r="H327" t="str">
            <v>高雄市左營區民族一路１０２８之２０號３樓</v>
          </cell>
          <cell r="I327" t="str">
            <v>3F,NO.1028-20,MINZU 1ST RD.,ZUOYING DIST.,KAOHSIUNG CITY TAIWAN(R.O.C.)</v>
          </cell>
          <cell r="J327" t="str">
            <v>07-3461188</v>
          </cell>
          <cell r="K327" t="str">
            <v>07-3461177</v>
          </cell>
        </row>
        <row r="328">
          <cell r="A328" t="str">
            <v>000998</v>
          </cell>
          <cell r="C328" t="str">
            <v>營利兼營</v>
          </cell>
          <cell r="D328" t="str">
            <v>優格國際有限公司</v>
          </cell>
          <cell r="E328" t="str">
            <v>YU-KE INTERNATION CO.,LTD.</v>
          </cell>
          <cell r="F328" t="str">
            <v>新北市新店區</v>
          </cell>
          <cell r="G328" t="str">
            <v>231</v>
          </cell>
          <cell r="H328" t="str">
            <v>新北市新店區建國路２５７號８樓之２</v>
          </cell>
          <cell r="I328" t="str">
            <v>8F-2,NO.257,CHIEN KUO RD.,SHIN TIEN DIST.,NEW TAIPEI CITY,TAIWAN(R.O.C.)</v>
          </cell>
          <cell r="J328" t="str">
            <v>02-22186616</v>
          </cell>
          <cell r="K328" t="str">
            <v>02-82192148</v>
          </cell>
        </row>
        <row r="329">
          <cell r="A329" t="str">
            <v>001005</v>
          </cell>
          <cell r="C329" t="str">
            <v>營利兼營</v>
          </cell>
          <cell r="D329" t="str">
            <v>力捷人力資源管理顧問有限公司</v>
          </cell>
          <cell r="E329" t="str">
            <v>LEEJYE HUMAN RESOURCE MANAGEMENT CO.,LTD.</v>
          </cell>
          <cell r="F329" t="str">
            <v>新竹縣政府</v>
          </cell>
          <cell r="G329" t="str">
            <v>302</v>
          </cell>
          <cell r="H329" t="str">
            <v>新竹縣竹北市溝貝街１巷５２弄８號</v>
          </cell>
          <cell r="I329" t="str">
            <v>NO.8,ALLEY 52,LANE 1,GOUBEY ST.,CHUPEI CITY,HSINCHU COUNTY,TAIWAN</v>
          </cell>
          <cell r="J329" t="str">
            <v>03-5520361</v>
          </cell>
          <cell r="K329" t="str">
            <v>03-5520371</v>
          </cell>
        </row>
        <row r="330">
          <cell r="A330" t="str">
            <v>001007</v>
          </cell>
          <cell r="C330" t="str">
            <v>營利兼營</v>
          </cell>
          <cell r="D330" t="str">
            <v>瑞禾國際開發有限公司</v>
          </cell>
          <cell r="E330" t="str">
            <v>JUIHER INTERNATIONAL DEVELOPMENT CO.,LTD.</v>
          </cell>
          <cell r="F330" t="str">
            <v>高雄市苓雅區</v>
          </cell>
          <cell r="G330" t="str">
            <v>802</v>
          </cell>
          <cell r="H330" t="str">
            <v>高雄市苓雅區憲政路４６巷９之４號５樓</v>
          </cell>
          <cell r="I330" t="str">
            <v>5F,NO.9-4,LANE 46,HSIENCHENG RD.,LINGYA DIST.,KAOHSIUNG CITY,TAIWAN(R.O.C.)</v>
          </cell>
          <cell r="J330" t="str">
            <v>07-7277312</v>
          </cell>
          <cell r="K330" t="str">
            <v>07-7277242</v>
          </cell>
        </row>
        <row r="331">
          <cell r="A331" t="str">
            <v>001013</v>
          </cell>
          <cell r="C331" t="str">
            <v>營利兼營</v>
          </cell>
          <cell r="D331" t="str">
            <v>福慧國際開發有限公司</v>
          </cell>
          <cell r="E331" t="str">
            <v>FU HUI INTERNATIONAL DEVELOPMENT CO.,LTD.</v>
          </cell>
          <cell r="F331" t="str">
            <v>高雄市三民區</v>
          </cell>
          <cell r="G331" t="str">
            <v>807</v>
          </cell>
          <cell r="H331" t="str">
            <v>高雄市三民區黃興路４５５巷４６號</v>
          </cell>
          <cell r="I331" t="str">
            <v>NO.46,LANE 455,HUANGSHING RD.,SANMIN DIST.,KAOHSIUNG CITY,TAIWAN</v>
          </cell>
          <cell r="J331" t="str">
            <v>07-3841718</v>
          </cell>
          <cell r="K331" t="str">
            <v>07-3857169</v>
          </cell>
        </row>
        <row r="332">
          <cell r="A332" t="str">
            <v>001016</v>
          </cell>
          <cell r="C332" t="str">
            <v>營利兼營</v>
          </cell>
          <cell r="D332" t="str">
            <v>祥陞國際貿易有限公司</v>
          </cell>
          <cell r="E332" t="str">
            <v>HSIANG SHENG INTERNATIONAL TRADE CORPORATION</v>
          </cell>
          <cell r="F332" t="str">
            <v>新北市三峽區</v>
          </cell>
          <cell r="G332" t="str">
            <v>237</v>
          </cell>
          <cell r="H332" t="str">
            <v>新北市三峽區中華路２２號３樓之２</v>
          </cell>
          <cell r="I332" t="str">
            <v>3F-2,NO.22,JHONGHUA RD.,SANSIA DIST.,NEW TAIPEI CITY,TAIWAN</v>
          </cell>
          <cell r="J332" t="str">
            <v>02-86716820</v>
          </cell>
          <cell r="K332" t="str">
            <v>02-26718515</v>
          </cell>
        </row>
        <row r="333">
          <cell r="A333" t="str">
            <v>001017</v>
          </cell>
          <cell r="C333" t="str">
            <v>營利專營</v>
          </cell>
          <cell r="D333" t="str">
            <v>長遠人力仲介股份有限公司</v>
          </cell>
          <cell r="E333" t="str">
            <v>LONG TOP MANPOWER SERVICE LTD.</v>
          </cell>
          <cell r="F333" t="str">
            <v>桃園縣政府</v>
          </cell>
          <cell r="G333" t="str">
            <v>333</v>
          </cell>
          <cell r="H333" t="str">
            <v>桃園縣龜山鄉三民路７８號１樓</v>
          </cell>
          <cell r="I333" t="str">
            <v>1F.,NO.78,SANMIN RD.,GUISHAN TOWNSHIP,TAOYUAN COUNTY,TAIWAN(R.O.C.)</v>
          </cell>
          <cell r="J333" t="str">
            <v>03-3135778</v>
          </cell>
          <cell r="K333" t="str">
            <v>03-3135698</v>
          </cell>
        </row>
        <row r="334">
          <cell r="A334" t="str">
            <v>001018</v>
          </cell>
          <cell r="C334" t="str">
            <v>營利兼營</v>
          </cell>
          <cell r="D334" t="str">
            <v>富康人力資源有限公司</v>
          </cell>
          <cell r="E334" t="str">
            <v>FULL CON MANPOWER CO.,LTD.</v>
          </cell>
          <cell r="F334" t="str">
            <v>桃園縣政府</v>
          </cell>
          <cell r="G334" t="str">
            <v>330</v>
          </cell>
          <cell r="H334" t="str">
            <v>桃園縣桃園市復興路３８９號５樓之２</v>
          </cell>
          <cell r="I334" t="str">
            <v>5F-2,NO.389,FUSING RD.,TAOYUAN CITY,TAOYUAN COUNTY,TAIWAN(R.O.C.)</v>
          </cell>
          <cell r="J334" t="str">
            <v>03-3319522</v>
          </cell>
          <cell r="K334" t="str">
            <v>03-3319520</v>
          </cell>
        </row>
        <row r="335">
          <cell r="A335" t="str">
            <v>001021</v>
          </cell>
          <cell r="C335" t="str">
            <v>營利兼營</v>
          </cell>
          <cell r="D335" t="str">
            <v>上益人力資源管理顧問有限公司</v>
          </cell>
          <cell r="E335" t="str">
            <v>SUPERIOR MANPOWER RESOURCES CO.</v>
          </cell>
          <cell r="F335" t="str">
            <v>屏東縣政府</v>
          </cell>
          <cell r="G335" t="str">
            <v>900</v>
          </cell>
          <cell r="H335" t="str">
            <v>屏東縣屏東市華正路３號</v>
          </cell>
          <cell r="I335" t="str">
            <v>NO.3,HWACHENG RD.,PINGTUNG CITY,PINGTUNG COUNTY,TAIWAN(R.O.C.)</v>
          </cell>
          <cell r="J335" t="str">
            <v>08-7353077</v>
          </cell>
          <cell r="K335" t="str">
            <v>08-7353072</v>
          </cell>
        </row>
        <row r="336">
          <cell r="A336" t="str">
            <v>001028</v>
          </cell>
          <cell r="C336" t="str">
            <v>營利兼營</v>
          </cell>
          <cell r="D336" t="str">
            <v>友信人力資源有限公司</v>
          </cell>
          <cell r="E336" t="str">
            <v>YU HSIN MANPOWER CO.,LTD.</v>
          </cell>
          <cell r="F336" t="str">
            <v>彰化縣政府</v>
          </cell>
          <cell r="G336" t="str">
            <v>500</v>
          </cell>
          <cell r="H336" t="str">
            <v>彰化縣彰化市中興路１０９之１號１、２樓</v>
          </cell>
          <cell r="I336" t="str">
            <v>1F、2F,NO.109-1,CHUNG HSING RD.,CHANGHUA CITY,CHANGHUA COUNTY,TAIWAN(R.O.C.)</v>
          </cell>
          <cell r="J336" t="str">
            <v>04-7118068</v>
          </cell>
          <cell r="K336" t="str">
            <v>04-7118078</v>
          </cell>
        </row>
        <row r="337">
          <cell r="A337" t="str">
            <v>001032</v>
          </cell>
          <cell r="C337" t="str">
            <v>營利專營</v>
          </cell>
          <cell r="D337" t="str">
            <v>縱橫開發有限公司</v>
          </cell>
          <cell r="E337" t="str">
            <v>CHONG HERN DEVELOPMENT CO.,LTD.</v>
          </cell>
          <cell r="F337" t="str">
            <v>桃園縣政府</v>
          </cell>
          <cell r="G337" t="str">
            <v>330</v>
          </cell>
          <cell r="H337" t="str">
            <v>桃園縣桃園市寶慶路５８號１樓</v>
          </cell>
          <cell r="I337" t="str">
            <v>1F.,NO.58,BAOCING RD.,TAOYUAN CITY,TAOYUAN COUNTY,TAIWAN</v>
          </cell>
          <cell r="J337" t="str">
            <v>(03)3029958</v>
          </cell>
          <cell r="K337" t="str">
            <v>(03)3028586</v>
          </cell>
        </row>
        <row r="338">
          <cell r="A338" t="str">
            <v>001037</v>
          </cell>
          <cell r="C338" t="str">
            <v>營利專營</v>
          </cell>
          <cell r="D338" t="str">
            <v>雙全人力資源顧問有限公司</v>
          </cell>
          <cell r="E338" t="str">
            <v>TWIN-WINNER MANPOWER SERVICE CO.,LTD.</v>
          </cell>
          <cell r="F338" t="str">
            <v>新竹縣政府</v>
          </cell>
          <cell r="G338" t="str">
            <v>302</v>
          </cell>
          <cell r="H338" t="str">
            <v>新竹縣竹北市嘉豐北路６６巷１６號１樓</v>
          </cell>
          <cell r="I338" t="str">
            <v>1F,NO.16,LANE 66,JIAFONG N. RD.,JHUBEI CITY,HSINCHU COUNTY,TAIWAN(R.O.C.)</v>
          </cell>
          <cell r="J338" t="str">
            <v>03-5501339</v>
          </cell>
          <cell r="K338" t="str">
            <v>03-5501811</v>
          </cell>
        </row>
        <row r="339">
          <cell r="A339" t="str">
            <v>001039</v>
          </cell>
          <cell r="C339" t="str">
            <v>營利兼營</v>
          </cell>
          <cell r="D339" t="str">
            <v>合祥國際有限公司</v>
          </cell>
          <cell r="E339" t="str">
            <v>HEO XIANG INTERNATIONAL CO.,LTD.</v>
          </cell>
          <cell r="F339" t="str">
            <v>桃園縣政府</v>
          </cell>
          <cell r="G339" t="str">
            <v/>
          </cell>
          <cell r="H339" t="str">
            <v>桃園縣桃園市經國路２４４號１１樓</v>
          </cell>
          <cell r="I339" t="str">
            <v>11F,NO.244,JINGGUO RD.,TAOYUAN CITY,TAOYUAN COUNTY,TAIWAN(R.O.C.)</v>
          </cell>
          <cell r="J339" t="str">
            <v>03-3177988</v>
          </cell>
          <cell r="K339" t="str">
            <v>03-3177983</v>
          </cell>
        </row>
        <row r="340">
          <cell r="A340" t="str">
            <v>001042</v>
          </cell>
          <cell r="C340" t="str">
            <v>營利兼營</v>
          </cell>
          <cell r="D340" t="str">
            <v>策雄人力資源國際股份有限公司</v>
          </cell>
          <cell r="E340" t="str">
            <v>PETER HUMAN POWER RESOURCES CORPORATION</v>
          </cell>
          <cell r="F340" t="str">
            <v>高雄市三民區</v>
          </cell>
          <cell r="G340" t="str">
            <v>807</v>
          </cell>
          <cell r="H340" t="str">
            <v>高雄市三民區懷安街１２９號</v>
          </cell>
          <cell r="I340" t="str">
            <v>NO.129,HOAI AN ST.,SAN MIN DIST.,KAOHSIUNG CITY,TAIWAN(R.O.C.)</v>
          </cell>
          <cell r="J340" t="str">
            <v>07-3981389</v>
          </cell>
          <cell r="K340" t="str">
            <v>07-3981399</v>
          </cell>
        </row>
        <row r="341">
          <cell r="A341" t="str">
            <v>001046</v>
          </cell>
          <cell r="C341" t="str">
            <v>營利兼營</v>
          </cell>
          <cell r="D341" t="str">
            <v>南亞國際有限公司</v>
          </cell>
          <cell r="E341" t="str">
            <v>NAN YEA NATIONAL CO.,LTD.</v>
          </cell>
          <cell r="F341" t="str">
            <v>新北市新莊區</v>
          </cell>
          <cell r="G341" t="str">
            <v>242</v>
          </cell>
          <cell r="H341" t="str">
            <v>新北市新莊區新泰路３０５巷１３號１樓</v>
          </cell>
          <cell r="I341" t="str">
            <v>1F,NO.13,LANE305,SHIN TAY RD.,SHIN JUANG DIST,NEW TAIPEI CITY,TAIWAN(R.O.C.)</v>
          </cell>
          <cell r="J341" t="str">
            <v>02-29900006</v>
          </cell>
          <cell r="K341" t="str">
            <v>02-29900298</v>
          </cell>
        </row>
        <row r="342">
          <cell r="A342" t="str">
            <v>001047</v>
          </cell>
          <cell r="C342" t="str">
            <v>營利專營</v>
          </cell>
          <cell r="D342" t="str">
            <v>亞富人力仲介有限公司</v>
          </cell>
          <cell r="E342" t="str">
            <v>YAHO HUMAN RESOURCE CO.,LTD.</v>
          </cell>
          <cell r="F342" t="str">
            <v>桃園縣政府</v>
          </cell>
          <cell r="G342" t="str">
            <v>338</v>
          </cell>
          <cell r="H342" t="str">
            <v>桃園縣蘆竹鄉南華一街１３８號１樓</v>
          </cell>
          <cell r="I342" t="str">
            <v>1F.,NO.138,NANHUA 1ST ST.,LUZHU TOWNSHIP,TAOYUAN COUNTY 338,TAIWAN(R.O.C.)</v>
          </cell>
          <cell r="J342" t="str">
            <v>(03)2228875</v>
          </cell>
          <cell r="K342" t="str">
            <v>(03)2228840</v>
          </cell>
        </row>
        <row r="343">
          <cell r="A343" t="str">
            <v>001048</v>
          </cell>
          <cell r="C343" t="str">
            <v>營利兼營</v>
          </cell>
          <cell r="D343" t="str">
            <v>力&amp;#20247國際人力仲介有限公司</v>
          </cell>
          <cell r="E343" t="str">
            <v>LI CHUNG INTERNATIONAL MANPOWER AGENCY CO.,LTD.</v>
          </cell>
          <cell r="F343" t="str">
            <v>桃園縣政府</v>
          </cell>
          <cell r="G343" t="str">
            <v>330</v>
          </cell>
          <cell r="H343" t="str">
            <v>桃園縣桃園市春日路８７２號１２樓</v>
          </cell>
          <cell r="I343" t="str">
            <v>12F,NO.872,CHUNJIH RD.,TAOYUAN CITY,TAOYUAN COUNTY,TAIWAN(R.O.C.)</v>
          </cell>
          <cell r="J343" t="str">
            <v>03-3581282</v>
          </cell>
          <cell r="K343" t="str">
            <v>03-3560601</v>
          </cell>
        </row>
        <row r="344">
          <cell r="A344" t="str">
            <v>001049</v>
          </cell>
          <cell r="C344" t="str">
            <v>營利兼營</v>
          </cell>
          <cell r="D344" t="str">
            <v>飛菲管理顧問有限公司</v>
          </cell>
          <cell r="E344" t="str">
            <v>ASEAN MANAGEMENT &amp; CONSULTANT CO.,LTD.</v>
          </cell>
          <cell r="F344" t="str">
            <v>新北市板橋區</v>
          </cell>
          <cell r="G344" t="str">
            <v>220</v>
          </cell>
          <cell r="H344" t="str">
            <v>新北市板橋區雙十路２段２１７號１７樓</v>
          </cell>
          <cell r="I344" t="str">
            <v>17F.,NO.217,SEC 2,SHUANGSHI RD.,BANQIAO DIST.,NEW TAIPEI CITY,TAIWAN(R.O.C.)</v>
          </cell>
          <cell r="J344" t="str">
            <v>02-22533325</v>
          </cell>
          <cell r="K344" t="str">
            <v>02-22557108</v>
          </cell>
        </row>
        <row r="345">
          <cell r="A345" t="str">
            <v>001052</v>
          </cell>
          <cell r="C345" t="str">
            <v>營利兼營</v>
          </cell>
          <cell r="D345" t="str">
            <v>昱泰開發實業有限公司</v>
          </cell>
          <cell r="E345" t="str">
            <v>YU TAI DEVELOP INDUSTRY LTD.</v>
          </cell>
          <cell r="F345" t="str">
            <v>高雄市楠梓區</v>
          </cell>
          <cell r="G345" t="str">
            <v>811</v>
          </cell>
          <cell r="H345" t="str">
            <v>高雄市楠梓區建楠路２３６號８樓之１</v>
          </cell>
          <cell r="I345" t="str">
            <v>8F-1,NO.236,CHIENNAN RD.,NAN-TZU DIST.,KAOHSIUNG CITY,TAIWAN(R.O.C.)</v>
          </cell>
          <cell r="J345" t="str">
            <v>07-3523200</v>
          </cell>
          <cell r="K345" t="str">
            <v>07-3523052</v>
          </cell>
        </row>
        <row r="346">
          <cell r="A346" t="str">
            <v>001055</v>
          </cell>
          <cell r="C346" t="str">
            <v>營利兼營</v>
          </cell>
          <cell r="D346" t="str">
            <v>新建人力資源股份有限公司</v>
          </cell>
          <cell r="E346" t="str">
            <v>HSIN JAN MANPOWER CO.,LTD.</v>
          </cell>
          <cell r="F346" t="str">
            <v>臺北市松山區</v>
          </cell>
          <cell r="G346" t="str">
            <v>105</v>
          </cell>
          <cell r="H346" t="str">
            <v>臺北市松山區八德路４段６８６號８樓之１</v>
          </cell>
          <cell r="I346" t="str">
            <v>8F.-1,NO.686,SEC.4,BADE RD.,SONGSHAN DIST.,TAIPEI CITY,TAIWAN(R.O.C.)</v>
          </cell>
          <cell r="J346" t="str">
            <v>02-27676516</v>
          </cell>
          <cell r="K346" t="str">
            <v>02-27669480</v>
          </cell>
        </row>
        <row r="347">
          <cell r="A347" t="str">
            <v>001059</v>
          </cell>
          <cell r="C347" t="str">
            <v>營利專營</v>
          </cell>
          <cell r="D347" t="str">
            <v>華崗國際人才有限公司</v>
          </cell>
          <cell r="E347" t="str">
            <v>HUA-GUN MANPOWER GROUP</v>
          </cell>
          <cell r="F347" t="str">
            <v>臺北市大安區</v>
          </cell>
          <cell r="G347" t="str">
            <v>106</v>
          </cell>
          <cell r="H347" t="str">
            <v>臺北市大安區和平東路１段７５巷１號９樓</v>
          </cell>
          <cell r="I347" t="str">
            <v>9F,NO.1,LANE75,SEC.1,HEPING E. RD.,DA-AN DIST.,TAIPEI CITY,TAIWAN(R.O.C.)</v>
          </cell>
          <cell r="J347" t="str">
            <v>02-23960896</v>
          </cell>
          <cell r="K347" t="str">
            <v>02-23215661</v>
          </cell>
        </row>
        <row r="348">
          <cell r="A348" t="str">
            <v>001064</v>
          </cell>
          <cell r="C348" t="str">
            <v>營利兼營</v>
          </cell>
          <cell r="D348" t="str">
            <v>億勤國際貿易有限公司</v>
          </cell>
          <cell r="E348" t="str">
            <v>YICHIN INTERNATIONAL TRADING CO.,LTD.</v>
          </cell>
          <cell r="F348" t="str">
            <v>臺中市西屯區</v>
          </cell>
          <cell r="G348" t="str">
            <v>406</v>
          </cell>
          <cell r="H348" t="str">
            <v>臺中市西屯區大信街５６號３樓之２</v>
          </cell>
          <cell r="I348" t="str">
            <v>3F-2,NO.56,TAHSIN ST.,HSITUN DIST.,TAICHUNG CITY,TAIWAN(R.O.C.)</v>
          </cell>
          <cell r="J348" t="str">
            <v>04-23155908</v>
          </cell>
          <cell r="K348" t="str">
            <v>04-23155911</v>
          </cell>
        </row>
        <row r="349">
          <cell r="A349" t="str">
            <v>001066</v>
          </cell>
          <cell r="C349" t="str">
            <v>營利兼營</v>
          </cell>
          <cell r="D349" t="str">
            <v>環久國際開發有限公司</v>
          </cell>
          <cell r="E349" t="str">
            <v>UNI-PROFESSION INTERNATIONAL CO.,LTD.</v>
          </cell>
          <cell r="F349" t="str">
            <v>臺中市南區</v>
          </cell>
          <cell r="G349" t="str">
            <v>402</v>
          </cell>
          <cell r="H349" t="str">
            <v>臺中市南區美村路２段１８６號４樓之２</v>
          </cell>
          <cell r="I349" t="str">
            <v>4F-2,NO.186,SEC.2,MEICHUN RD.,S. DIST.,TAICHUNG CITY,TAIWAN(R.O.C.)</v>
          </cell>
          <cell r="J349" t="str">
            <v>04-22623868</v>
          </cell>
          <cell r="K349" t="str">
            <v>04-22623087</v>
          </cell>
        </row>
        <row r="350">
          <cell r="A350" t="str">
            <v>001069</v>
          </cell>
          <cell r="C350" t="str">
            <v>營利專營</v>
          </cell>
          <cell r="D350" t="str">
            <v>廣達國際專業人力仲介有限公司</v>
          </cell>
          <cell r="E350" t="str">
            <v>QUANTA INTERNATIONAL MANPOWER AGENCY CO.,LTD.</v>
          </cell>
          <cell r="F350" t="str">
            <v>臺北市政府</v>
          </cell>
          <cell r="G350" t="str">
            <v>104</v>
          </cell>
          <cell r="H350" t="str">
            <v>臺北市中山區中山北路３段２６號９樓之３</v>
          </cell>
          <cell r="I350" t="str">
            <v>9F-3,NO.26,SEC.3,ZHONG SHAN NORTH ROAD,ZHONG SHAN DISTRICT,TAIPEI CITY,TAIWAN(R.O.C)</v>
          </cell>
          <cell r="J350" t="str">
            <v>(02)25983376</v>
          </cell>
          <cell r="K350" t="str">
            <v>(02)25959741</v>
          </cell>
        </row>
        <row r="351">
          <cell r="A351" t="str">
            <v>001073</v>
          </cell>
          <cell r="C351" t="str">
            <v>營利兼營</v>
          </cell>
          <cell r="D351" t="str">
            <v>正格管理顧問國際有限公司</v>
          </cell>
          <cell r="E351" t="str">
            <v>CHENG GER INTERNATIONAL CO.,LTD.</v>
          </cell>
          <cell r="F351" t="str">
            <v>苗栗縣政府</v>
          </cell>
          <cell r="G351" t="str">
            <v>350</v>
          </cell>
          <cell r="H351" t="str">
            <v>苗栗縣竹南鎮萬大街４８號</v>
          </cell>
          <cell r="I351" t="str">
            <v>NO.48,WANDA ST.,CHUNAN TOWN,MIAOLI COUNTY,TAIWAN(R.O.C.)</v>
          </cell>
          <cell r="J351" t="str">
            <v>037-470884</v>
          </cell>
          <cell r="K351" t="str">
            <v>037-470871</v>
          </cell>
        </row>
        <row r="352">
          <cell r="A352" t="str">
            <v>001078</v>
          </cell>
          <cell r="C352" t="str">
            <v>營利兼營</v>
          </cell>
          <cell r="D352" t="str">
            <v>全宏國際開發有限公司</v>
          </cell>
          <cell r="E352" t="str">
            <v>CHUAN HUNG INTERNATIONAL DEVELOPMENT CO.,LTD.</v>
          </cell>
          <cell r="F352" t="str">
            <v>高雄市楠梓區</v>
          </cell>
          <cell r="G352" t="str">
            <v/>
          </cell>
          <cell r="H352" t="str">
            <v>高雄市楠梓區仁昌街８６巷７之３號</v>
          </cell>
          <cell r="I352" t="str">
            <v>NO.7-3,LANE. 86, RENCHANG ST., NANZI DIST., KAOHSIUNG CITY 811, TAIWAN (R.O.C.)</v>
          </cell>
          <cell r="J352" t="str">
            <v>07-3641837</v>
          </cell>
          <cell r="K352" t="str">
            <v>07-3683086</v>
          </cell>
        </row>
        <row r="353">
          <cell r="A353" t="str">
            <v>001079</v>
          </cell>
          <cell r="C353" t="str">
            <v>營利兼營</v>
          </cell>
          <cell r="D353" t="str">
            <v>齊格國際企業有限公司</v>
          </cell>
          <cell r="E353" t="str">
            <v>CHIKER INTERNATIONAL CO.,LTD.</v>
          </cell>
          <cell r="F353" t="str">
            <v>新北市板橋區</v>
          </cell>
          <cell r="G353" t="str">
            <v>220</v>
          </cell>
          <cell r="H353" t="str">
            <v>新北市板橋區中山路２段４１６巷６６弄６號</v>
          </cell>
          <cell r="I353" t="str">
            <v>NO.6,ALLEY 66,LANE 416,SEC.2,CUNG SHAN RD,PANCHIAO DIST.,NEW TAIPEI CITY</v>
          </cell>
          <cell r="J353" t="str">
            <v>02-89533220</v>
          </cell>
          <cell r="K353" t="str">
            <v>02-89641920</v>
          </cell>
        </row>
        <row r="354">
          <cell r="A354" t="str">
            <v>001080</v>
          </cell>
          <cell r="C354" t="str">
            <v>營利兼營</v>
          </cell>
          <cell r="D354" t="str">
            <v>翔陽國際有限公司</v>
          </cell>
          <cell r="E354" t="str">
            <v>SHINE YOUNG INTERNATIONAL CO.,LTD.</v>
          </cell>
          <cell r="F354" t="str">
            <v>新竹市政府</v>
          </cell>
          <cell r="G354" t="str">
            <v>300</v>
          </cell>
          <cell r="H354" t="str">
            <v>新竹市田美一街４９之２號</v>
          </cell>
          <cell r="I354" t="str">
            <v>NO.49-2,TIANMEI LST ST., HSINCHU CITY 300, TAIWAN(R.O.C.)</v>
          </cell>
          <cell r="J354" t="str">
            <v>03-5320032</v>
          </cell>
          <cell r="K354" t="str">
            <v>03-5338191</v>
          </cell>
        </row>
        <row r="355">
          <cell r="A355" t="str">
            <v>001081</v>
          </cell>
          <cell r="C355" t="str">
            <v>營利兼營</v>
          </cell>
          <cell r="D355" t="str">
            <v>家揚人力資源管理股份有限公司</v>
          </cell>
          <cell r="E355" t="str">
            <v>JIA YANG HUMAN RESOURCE MANAGEMENT CONSULT CO.,LTD</v>
          </cell>
          <cell r="F355" t="str">
            <v>高雄市苓雅區</v>
          </cell>
          <cell r="G355" t="str">
            <v>802</v>
          </cell>
          <cell r="H355" t="str">
            <v>高雄市苓雅區建民路６８號１樓</v>
          </cell>
          <cell r="I355" t="str">
            <v>1F,NO.68,JIAN-MING RD.,LIN YA DIST.,KAOHSIUNG CITY,TAIWAN(R.O.C.)</v>
          </cell>
          <cell r="J355" t="str">
            <v>(07)7167628</v>
          </cell>
          <cell r="K355" t="str">
            <v>07-7168270</v>
          </cell>
        </row>
        <row r="356">
          <cell r="A356" t="str">
            <v>001082</v>
          </cell>
          <cell r="C356" t="str">
            <v>營利專營</v>
          </cell>
          <cell r="D356" t="str">
            <v>華特人才仲介國際有限公司</v>
          </cell>
          <cell r="E356" t="str">
            <v>HUA TE PERSONAL CONSULTANT INT'L CO.,LTD.</v>
          </cell>
          <cell r="F356" t="str">
            <v>臺北市士林區</v>
          </cell>
          <cell r="G356" t="str">
            <v>111</v>
          </cell>
          <cell r="H356" t="str">
            <v>臺北市士林區承德路４段８０巷４５號</v>
          </cell>
          <cell r="I356" t="str">
            <v>NO.45, LANE 80, SEC.4, CHENGDE RD., SHIHLIN DISTRICT, TAIPEI CITY.</v>
          </cell>
          <cell r="J356" t="str">
            <v>02-28853555</v>
          </cell>
          <cell r="K356" t="str">
            <v>02-28852664</v>
          </cell>
        </row>
        <row r="357">
          <cell r="A357" t="str">
            <v>001084</v>
          </cell>
          <cell r="C357" t="str">
            <v>營利兼營</v>
          </cell>
          <cell r="D357" t="str">
            <v>大仲國際開發有限公司</v>
          </cell>
          <cell r="E357" t="str">
            <v>TOP INT'L DEVELOPMENT CO.,LTD.</v>
          </cell>
          <cell r="F357" t="str">
            <v>臺中市西區</v>
          </cell>
          <cell r="G357" t="str">
            <v>403</v>
          </cell>
          <cell r="H357" t="str">
            <v>臺中市西區忠明南路４９９號１７樓</v>
          </cell>
          <cell r="I357" t="str">
            <v>17F, NO.499, JHONGMING S. RD., WEST DISTRICT, TAICHUNG CITY 403, TAIWAN(R.O.C.)</v>
          </cell>
          <cell r="J357" t="str">
            <v>04-23719668</v>
          </cell>
          <cell r="K357" t="str">
            <v>04-23719887</v>
          </cell>
        </row>
        <row r="358">
          <cell r="A358" t="str">
            <v>001086</v>
          </cell>
          <cell r="C358" t="str">
            <v>營利兼營</v>
          </cell>
          <cell r="D358" t="str">
            <v>佳仁華股份有限公司</v>
          </cell>
          <cell r="E358" t="str">
            <v>CJH INTERNATIONAL MANPOWER SERVICES CO.,LTD.</v>
          </cell>
          <cell r="F358" t="str">
            <v>臺北市中山區</v>
          </cell>
          <cell r="G358" t="str">
            <v>104</v>
          </cell>
          <cell r="H358" t="str">
            <v>臺北市中山區建國北路２段３３號６樓之１</v>
          </cell>
          <cell r="I358" t="str">
            <v>6F.-1,NO.33,SEC.2,JIANGUO N. RD.,ZHONGSHAN DIST.,TAIPEI CITY 104,TAIWAN</v>
          </cell>
          <cell r="J358" t="str">
            <v>02-66088066</v>
          </cell>
          <cell r="K358" t="str">
            <v>(02)25040022</v>
          </cell>
        </row>
        <row r="359">
          <cell r="A359" t="str">
            <v>001089</v>
          </cell>
          <cell r="C359" t="str">
            <v>營利兼營</v>
          </cell>
          <cell r="D359" t="str">
            <v>欣興國際開發有限公司</v>
          </cell>
          <cell r="E359" t="str">
            <v>SHIN-SHIN INTERNATIONAL DEVELOPMENT CO.,LTD.</v>
          </cell>
          <cell r="F359" t="str">
            <v>桃園縣政府</v>
          </cell>
          <cell r="G359" t="str">
            <v>320</v>
          </cell>
          <cell r="H359" t="str">
            <v>桃園縣中壢市環北路３９８號７樓之２</v>
          </cell>
          <cell r="I359" t="str">
            <v>7F-2,NO.398 HWAN BAY RD.,CHUNGLI CITY,TAOYUAN COUNTY,TAIWAN</v>
          </cell>
          <cell r="J359" t="str">
            <v>03-4262068</v>
          </cell>
          <cell r="K359" t="str">
            <v>03-4261086</v>
          </cell>
        </row>
        <row r="360">
          <cell r="A360" t="str">
            <v>001090</v>
          </cell>
          <cell r="C360" t="str">
            <v>營利兼營</v>
          </cell>
          <cell r="D360" t="str">
            <v>上仁人力資源管理顧問有限公司</v>
          </cell>
          <cell r="E360" t="str">
            <v>SUNNY MANPOWER CONSULTANT CO.,LTD.</v>
          </cell>
          <cell r="F360" t="str">
            <v>臺北市大安區</v>
          </cell>
          <cell r="G360" t="str">
            <v>106</v>
          </cell>
          <cell r="H360" t="str">
            <v>臺北市大安區忠孝東路三段１３６號１１樓之３</v>
          </cell>
          <cell r="I360" t="str">
            <v>11F-3,NO.136,SEC.3,ZHONGXIAO E. RD.,DAAN DIST.,TAIPEI CITY</v>
          </cell>
          <cell r="J360" t="str">
            <v>02-29271755</v>
          </cell>
          <cell r="K360" t="str">
            <v>02-29330640</v>
          </cell>
        </row>
        <row r="361">
          <cell r="A361" t="str">
            <v>001094</v>
          </cell>
          <cell r="C361" t="str">
            <v>營利兼營</v>
          </cell>
          <cell r="D361" t="str">
            <v>賓紛實業有限公司</v>
          </cell>
          <cell r="E361" t="str">
            <v>PIN-FEN CO.,LTD.</v>
          </cell>
          <cell r="F361" t="str">
            <v>嘉義市政府</v>
          </cell>
          <cell r="G361" t="str">
            <v>600</v>
          </cell>
          <cell r="H361" t="str">
            <v>嘉義市東區公明路６８號</v>
          </cell>
          <cell r="I361" t="str">
            <v>NO68,GONGMING RD.,EAST DIST.,CHIAYI CITY,TAIWAN(R.O.C.)</v>
          </cell>
          <cell r="J361" t="str">
            <v>05-2754736</v>
          </cell>
          <cell r="K361" t="str">
            <v>05-2788557</v>
          </cell>
        </row>
        <row r="362">
          <cell r="A362" t="str">
            <v>001096</v>
          </cell>
          <cell r="C362" t="str">
            <v>營利專營</v>
          </cell>
          <cell r="D362" t="str">
            <v>豐康國際股份有限公司</v>
          </cell>
          <cell r="E362" t="str">
            <v>GREAT PEACEFUL INTERNATIONAL CO.,LTD.</v>
          </cell>
          <cell r="F362" t="str">
            <v>苗栗縣政府</v>
          </cell>
          <cell r="G362" t="str">
            <v>350</v>
          </cell>
          <cell r="H362" t="str">
            <v>苗栗縣竹南鎮永貞路３段５７之１號</v>
          </cell>
          <cell r="I362" t="str">
            <v>NO.57-1,SEC.3,YUNG JEN RD.,CHUNAN TOWNSHIP,MIAOLI COUNTY,TAIWAN(R.O.C.)</v>
          </cell>
          <cell r="J362" t="str">
            <v>037-622689</v>
          </cell>
          <cell r="K362" t="str">
            <v>037-627806</v>
          </cell>
        </row>
        <row r="363">
          <cell r="A363" t="str">
            <v>001097</v>
          </cell>
          <cell r="C363" t="str">
            <v>營利兼營</v>
          </cell>
          <cell r="D363" t="str">
            <v>飛越國際人力資源管理顧問有限公司</v>
          </cell>
          <cell r="E363" t="str">
            <v>FAYE INTERNATIONAL MANPOWER RESOURCE ADMINISTRATION CONSULTING CO.,LTD.</v>
          </cell>
          <cell r="F363" t="str">
            <v>臺北市中山區</v>
          </cell>
          <cell r="G363" t="str">
            <v>104</v>
          </cell>
          <cell r="H363" t="str">
            <v>臺北市中山區南京東路１段６２之１號３樓之２</v>
          </cell>
          <cell r="I363" t="str">
            <v>3F-2,NO.62-1,SEC.1,NANJING E. RD.,JHONGSHAN DIST.,TAIPEI CITY,TAIWAN(R.O.C.)</v>
          </cell>
          <cell r="J363" t="str">
            <v>02-25252000</v>
          </cell>
          <cell r="K363" t="str">
            <v>02-25252733</v>
          </cell>
        </row>
        <row r="364">
          <cell r="A364" t="str">
            <v>001098</v>
          </cell>
          <cell r="C364" t="str">
            <v>營利兼營</v>
          </cell>
          <cell r="D364" t="str">
            <v>家信國際企業有限公司</v>
          </cell>
          <cell r="E364" t="str">
            <v>JAI SHIN INTERNATIONAL ENTERPRISE CO.,LTD.</v>
          </cell>
          <cell r="F364" t="str">
            <v>臺南市永康區</v>
          </cell>
          <cell r="G364" t="str">
            <v>710</v>
          </cell>
          <cell r="H364" t="str">
            <v>臺南市永康區大橋一街１０３巷１９２號１樓</v>
          </cell>
          <cell r="I364" t="str">
            <v>1F.,NO.192,LANE 103,DA CHAO 1ST,YUAN KANG CITY,TAINAN HSIEN,TAIWAN(R.O.C.)</v>
          </cell>
          <cell r="J364" t="str">
            <v>06-2310152</v>
          </cell>
          <cell r="K364" t="str">
            <v>06-2310144</v>
          </cell>
        </row>
        <row r="365">
          <cell r="A365" t="str">
            <v>001100</v>
          </cell>
          <cell r="C365" t="str">
            <v>營利兼營</v>
          </cell>
          <cell r="D365" t="str">
            <v>巨盟人力資源管理顧問股份有限公司</v>
          </cell>
          <cell r="E365" t="str">
            <v>GIMON MANPOWER CO.,LTD.</v>
          </cell>
          <cell r="F365" t="str">
            <v>臺南市東區</v>
          </cell>
          <cell r="G365" t="str">
            <v>701</v>
          </cell>
          <cell r="H365" t="str">
            <v>臺南市東區大同路１段１７３號４樓</v>
          </cell>
          <cell r="I365" t="str">
            <v>4F,NO.173,SEC.1,DATONG RD.,EAST DIST.,TAINAN CITY,TAIWAN(R.O.C.)</v>
          </cell>
          <cell r="J365" t="str">
            <v>06-2158118</v>
          </cell>
          <cell r="K365" t="str">
            <v>06-2159278</v>
          </cell>
        </row>
        <row r="366">
          <cell r="A366" t="str">
            <v>001102</v>
          </cell>
          <cell r="C366" t="str">
            <v>營利兼營</v>
          </cell>
          <cell r="D366" t="str">
            <v>惠文國際有限公司</v>
          </cell>
          <cell r="E366" t="str">
            <v>FAVOURITE MART INTERNATIONAL INC.</v>
          </cell>
          <cell r="F366" t="str">
            <v>高雄市楠梓區</v>
          </cell>
          <cell r="G366" t="str">
            <v>811</v>
          </cell>
          <cell r="H366" t="str">
            <v>高雄市楠梓區秀群路５０１號１樓</v>
          </cell>
          <cell r="I366" t="str">
            <v>1F.,NO.501,XIUQUN RD.,NANZI DIST.,KAOHSIUNG CITY 811,TAIWAN(R.O.C.)</v>
          </cell>
          <cell r="J366" t="str">
            <v>07-3011225</v>
          </cell>
          <cell r="K366" t="str">
            <v>07-3652021</v>
          </cell>
        </row>
        <row r="367">
          <cell r="A367" t="str">
            <v>001103</v>
          </cell>
          <cell r="C367" t="str">
            <v>營利兼營</v>
          </cell>
          <cell r="D367" t="str">
            <v>誠偉外勞仲介有限公司</v>
          </cell>
          <cell r="E367" t="str">
            <v>CHERNG WEI MANPOWER AGENCY CO.,LTD.</v>
          </cell>
          <cell r="F367" t="str">
            <v>宜蘭縣政府</v>
          </cell>
          <cell r="G367" t="str">
            <v>265</v>
          </cell>
          <cell r="H367" t="str">
            <v>宜蘭縣羅東鎮南昌街１１之１號２樓</v>
          </cell>
          <cell r="I367" t="str">
            <v>2F,NO.11-1,NANCHANG ST.,LUODUNG JEN,ILAN HSIEN,TAIWAN(R.O.C.)</v>
          </cell>
          <cell r="J367" t="str">
            <v>03-9531758</v>
          </cell>
          <cell r="K367" t="str">
            <v>03-9560758</v>
          </cell>
        </row>
        <row r="368">
          <cell r="A368" t="str">
            <v>001109</v>
          </cell>
          <cell r="C368" t="str">
            <v>營利專營</v>
          </cell>
          <cell r="D368" t="str">
            <v>巨弘人才資源有限公司</v>
          </cell>
          <cell r="E368" t="str">
            <v>GEE-HORN MANPOWER TZYUAN CO.,LTD.</v>
          </cell>
          <cell r="F368" t="str">
            <v>嘉義縣政府</v>
          </cell>
          <cell r="G368" t="str">
            <v>603</v>
          </cell>
          <cell r="H368" t="str">
            <v>嘉義縣梅山鄉梅南村南興街３４號</v>
          </cell>
          <cell r="I368" t="str">
            <v>NO.34,NANG HSING ST.,MEINAN VILLAGE,MEISHAN HSIANG,CHIAYI COUNTY</v>
          </cell>
          <cell r="J368" t="str">
            <v>05-2211585</v>
          </cell>
          <cell r="K368" t="str">
            <v>05-2211615</v>
          </cell>
        </row>
        <row r="369">
          <cell r="A369" t="str">
            <v>001117</v>
          </cell>
          <cell r="C369" t="str">
            <v>營利兼營</v>
          </cell>
          <cell r="D369" t="str">
            <v>均誠人力資源管理有限公司</v>
          </cell>
          <cell r="E369" t="str">
            <v>CHUN CHENG MANPOWER RESOURCE MANAGEMENT CO.,LTD.</v>
          </cell>
          <cell r="F369" t="str">
            <v>臺南市北區</v>
          </cell>
          <cell r="G369" t="str">
            <v>704</v>
          </cell>
          <cell r="H369" t="str">
            <v>臺南市北區育德路１９９巷６５號１樓</v>
          </cell>
          <cell r="I369" t="str">
            <v>1F,NO.65,LANE 199,YUDE RD.,NORTH DIST.,TAINAN CITY,TAIWAN(R.O.C.)</v>
          </cell>
          <cell r="J369" t="str">
            <v>06-2833699</v>
          </cell>
          <cell r="K369" t="str">
            <v>06-2833988</v>
          </cell>
        </row>
        <row r="370">
          <cell r="A370" t="str">
            <v>001119</v>
          </cell>
          <cell r="C370" t="str">
            <v>營利兼營</v>
          </cell>
          <cell r="D370" t="str">
            <v>鎵泓國際股份有限公司</v>
          </cell>
          <cell r="E370" t="str">
            <v>HOME STRONG INTERNATIONAL CO.,LTD.</v>
          </cell>
          <cell r="F370" t="str">
            <v>桃園縣政府</v>
          </cell>
          <cell r="G370" t="str">
            <v>320</v>
          </cell>
          <cell r="H370" t="str">
            <v>桃園縣中壢市福星二街１８號２樓</v>
          </cell>
          <cell r="I370" t="str">
            <v>2F,NO.18,FU HSING 2ND ST.,CHUNGLI CITY,TAOYUAN COUNTY,TAIWAN(R.O.C.)</v>
          </cell>
          <cell r="J370" t="str">
            <v>03-4626840</v>
          </cell>
          <cell r="K370" t="str">
            <v>03-4626662</v>
          </cell>
        </row>
        <row r="371">
          <cell r="A371" t="str">
            <v>001120</v>
          </cell>
          <cell r="C371" t="str">
            <v>營利兼營</v>
          </cell>
          <cell r="D371" t="str">
            <v>傑宏管理顧問有限公司</v>
          </cell>
          <cell r="E371" t="str">
            <v>JACK HOUND INTERNATIONAL CO., LTD.</v>
          </cell>
          <cell r="F371" t="str">
            <v>臺北市信義區</v>
          </cell>
          <cell r="G371" t="str">
            <v>110</v>
          </cell>
          <cell r="H371" t="str">
            <v>臺北市信義區松山路３０８號６樓</v>
          </cell>
          <cell r="I371" t="str">
            <v>6F,NO.308,SONGSHAN RD.,XINYI DIST.,TAIPEI CITY,TAIWAN(R.O.C.)</v>
          </cell>
          <cell r="J371" t="str">
            <v>02-27635189</v>
          </cell>
          <cell r="K371" t="str">
            <v>02-27468025</v>
          </cell>
        </row>
        <row r="372">
          <cell r="A372" t="str">
            <v>001122</v>
          </cell>
          <cell r="C372" t="str">
            <v>營利兼營</v>
          </cell>
          <cell r="D372" t="str">
            <v>萬化企業有限公司</v>
          </cell>
          <cell r="E372" t="str">
            <v>IONET ENTERPRISE CO., LTD.</v>
          </cell>
          <cell r="F372" t="str">
            <v>臺東縣政府</v>
          </cell>
          <cell r="G372" t="str">
            <v>950</v>
          </cell>
          <cell r="H372" t="str">
            <v>臺東縣臺東市中山路３３５號１樓</v>
          </cell>
          <cell r="I372" t="str">
            <v>1F,NO.335,ZHONGSHAN RD.,TAITUNG CITY,TAITUNG COUNTY,TAIWAN(R.O.C.)</v>
          </cell>
          <cell r="J372" t="str">
            <v>08-9327740</v>
          </cell>
          <cell r="K372" t="str">
            <v>089-334374</v>
          </cell>
        </row>
        <row r="373">
          <cell r="A373" t="str">
            <v>001123</v>
          </cell>
          <cell r="C373" t="str">
            <v>營利兼營</v>
          </cell>
          <cell r="D373" t="str">
            <v>賓彬國際有限公司</v>
          </cell>
          <cell r="E373" t="str">
            <v>BEN BEN INTERNATIONAL CORP.</v>
          </cell>
          <cell r="F373" t="str">
            <v>臺南市安南區</v>
          </cell>
          <cell r="G373" t="str">
            <v>709</v>
          </cell>
          <cell r="H373" t="str">
            <v>臺南市安南區北安路３段１８１巷２５號</v>
          </cell>
          <cell r="I373" t="str">
            <v>NO.25,LANE 181,SEC.3,PEI AN RD.,AN NAN DIST.,TAINAN CITY,TAIWAN(R.O.C.)</v>
          </cell>
          <cell r="J373" t="str">
            <v>06-2456372</v>
          </cell>
          <cell r="K373" t="str">
            <v>06-2456378</v>
          </cell>
        </row>
        <row r="374">
          <cell r="A374" t="str">
            <v>001128</v>
          </cell>
          <cell r="C374" t="str">
            <v>營利兼營</v>
          </cell>
          <cell r="D374" t="str">
            <v>安傑人力資源管理顧問有限公司</v>
          </cell>
          <cell r="E374" t="str">
            <v>AN-CHIEH HUMAN RESOURCE CONSULTANT CO.,LTD.</v>
          </cell>
          <cell r="F374" t="str">
            <v>新北市三重區</v>
          </cell>
          <cell r="G374" t="str">
            <v>241</v>
          </cell>
          <cell r="H374" t="str">
            <v>新北市三重區重新路４段１４４巷１２號１樓</v>
          </cell>
          <cell r="I374" t="str">
            <v>1F,NO.12,LANE 144,SEC.4,CHUNG-HSIN RD.,SANCHUNG DIST.,NEW TAIPEI CITY,TAIWAN(R.O.C.)</v>
          </cell>
          <cell r="J374" t="str">
            <v>02-29771411</v>
          </cell>
          <cell r="K374" t="str">
            <v>02-89729705</v>
          </cell>
        </row>
        <row r="375">
          <cell r="A375" t="str">
            <v>001130</v>
          </cell>
          <cell r="C375" t="str">
            <v>營利專營</v>
          </cell>
          <cell r="D375" t="str">
            <v>國群人力仲介有限公司</v>
          </cell>
          <cell r="E375" t="str">
            <v>GOU CHYN MANPOWER SERVICE CO.,LTD.</v>
          </cell>
          <cell r="F375" t="str">
            <v>高雄市鳳山區</v>
          </cell>
          <cell r="G375" t="str">
            <v>830</v>
          </cell>
          <cell r="H375" t="str">
            <v>高雄市鳳山區長樂街４０號４樓</v>
          </cell>
          <cell r="I375" t="str">
            <v>4F,NO.40,CHANGLE ST.,FENGSHAN DIST.,KAOHSIUNG CITY,TAIWAN(R.O.C.)</v>
          </cell>
          <cell r="J375" t="str">
            <v>07-7434476</v>
          </cell>
          <cell r="K375" t="str">
            <v>07-7404958</v>
          </cell>
        </row>
        <row r="376">
          <cell r="A376" t="str">
            <v>001131</v>
          </cell>
          <cell r="C376" t="str">
            <v>營利兼營</v>
          </cell>
          <cell r="D376" t="str">
            <v>聖洋國際股份有限公司</v>
          </cell>
          <cell r="E376" t="str">
            <v>SAGE INTERNATIONAL DEVELOPMENT CO.,LTD.</v>
          </cell>
          <cell r="F376" t="str">
            <v>臺北市大同區</v>
          </cell>
          <cell r="G376" t="str">
            <v>103</v>
          </cell>
          <cell r="H376" t="str">
            <v>臺北市大同區民族西路２６９號７樓之１</v>
          </cell>
          <cell r="I376" t="str">
            <v>7F-1,NO.269,MINZU W. RD.,DATONG DIST.,TAIPEI CITY,TAIWAN(R.O.C.)</v>
          </cell>
          <cell r="J376" t="str">
            <v>02-25857330</v>
          </cell>
          <cell r="K376" t="str">
            <v>02-25978333</v>
          </cell>
        </row>
        <row r="377">
          <cell r="A377" t="str">
            <v>001134</v>
          </cell>
          <cell r="C377" t="str">
            <v>營利兼營</v>
          </cell>
          <cell r="D377" t="str">
            <v>才大國際有限公司</v>
          </cell>
          <cell r="E377" t="str">
            <v>TSAIR TA INTERNATIONAL CO.,LTD.</v>
          </cell>
          <cell r="F377" t="str">
            <v>臺中市豐原區</v>
          </cell>
          <cell r="G377" t="str">
            <v>420</v>
          </cell>
          <cell r="H377" t="str">
            <v>臺中市豐原區忠孝街７９巷２６號１樓</v>
          </cell>
          <cell r="I377" t="str">
            <v>1F,NO.26,LANE 79,ZHONGXIO ST.,FENGYUAN DIST.,TAICHUNG CITY,TAIWAN(R.O.C.)</v>
          </cell>
          <cell r="J377" t="str">
            <v>04-25150307</v>
          </cell>
          <cell r="K377" t="str">
            <v>04-25150280</v>
          </cell>
        </row>
        <row r="378">
          <cell r="A378" t="str">
            <v>001137</v>
          </cell>
          <cell r="C378" t="str">
            <v>營利兼營</v>
          </cell>
          <cell r="D378" t="str">
            <v>英倫國際開發有限公司</v>
          </cell>
          <cell r="E378" t="str">
            <v>YING LUN INT'L DEVELOPMENT CO., LTD.</v>
          </cell>
          <cell r="F378" t="str">
            <v>臺中市西屯區</v>
          </cell>
          <cell r="G378" t="str">
            <v>406</v>
          </cell>
          <cell r="H378" t="str">
            <v>臺中市西屯區四川路１６０號１樓</v>
          </cell>
          <cell r="I378" t="str">
            <v>1F,NO.160,SZU CHUAN RD.,HSI TUN DIST.,TAICHUNG CITY,TAIWAN(R.O.C.)</v>
          </cell>
          <cell r="J378" t="str">
            <v>04-23122388</v>
          </cell>
          <cell r="K378" t="str">
            <v>04-23122399</v>
          </cell>
        </row>
        <row r="379">
          <cell r="A379" t="str">
            <v>001150</v>
          </cell>
          <cell r="C379" t="str">
            <v>營利兼營</v>
          </cell>
          <cell r="D379" t="str">
            <v>時興國際有限公司</v>
          </cell>
          <cell r="E379" t="str">
            <v>SHIH  SHING  INTERNATIONAL  CO., LTD.</v>
          </cell>
          <cell r="F379" t="str">
            <v>桃園縣政府</v>
          </cell>
          <cell r="G379" t="str">
            <v>330</v>
          </cell>
          <cell r="H379" t="str">
            <v>桃園縣桃園市愛國街４７號１樓</v>
          </cell>
          <cell r="I379" t="str">
            <v>1F,NO.47,AI KOU ST.,TAOYUAN CITY,TAOYUAN COUNTY,TAIWAN(R.O.C.)</v>
          </cell>
          <cell r="J379" t="str">
            <v>03-3360681</v>
          </cell>
          <cell r="K379" t="str">
            <v>03-3583752</v>
          </cell>
        </row>
        <row r="380">
          <cell r="A380" t="str">
            <v>001158</v>
          </cell>
          <cell r="C380" t="str">
            <v>營利兼營</v>
          </cell>
          <cell r="D380" t="str">
            <v>耕誼人力資源管理顧問有限公司</v>
          </cell>
          <cell r="E380" t="str">
            <v>GENG  YI HUMAN  RESOURCE  CONSOULTANT  CO.,  LTD.</v>
          </cell>
          <cell r="F380" t="str">
            <v>高雄市苓雅區</v>
          </cell>
          <cell r="G380" t="str">
            <v>802</v>
          </cell>
          <cell r="H380" t="str">
            <v>高雄市苓雅區正大路７８巷３號１樓</v>
          </cell>
          <cell r="I380" t="str">
            <v>1F,NO.3,LANE 78,CHENGDA RD.,LINGYA DIST.,KAOHSIUNG CITY,TAIWAN(R.O.C.)</v>
          </cell>
          <cell r="J380" t="str">
            <v>07-7243939</v>
          </cell>
          <cell r="K380" t="str">
            <v>07-7164901</v>
          </cell>
        </row>
        <row r="381">
          <cell r="A381" t="str">
            <v>001160</v>
          </cell>
          <cell r="C381" t="str">
            <v>營利專營</v>
          </cell>
          <cell r="D381" t="str">
            <v>好事多開發有限公司</v>
          </cell>
          <cell r="E381" t="str">
            <v>HONEST DEVELOP LIMITED COMPANY</v>
          </cell>
          <cell r="F381" t="str">
            <v>高雄市左營區</v>
          </cell>
          <cell r="G381" t="str">
            <v>813</v>
          </cell>
          <cell r="H381" t="str">
            <v>高雄市左營區民族一路１０２８之２０號２樓</v>
          </cell>
          <cell r="I381" t="str">
            <v>2F.,NO.1028-20,MINZU 1ST RD.,ZUOYING DIST.,KAOHSIUNG CITY,TAIWAN(R.O.C.)</v>
          </cell>
          <cell r="J381" t="str">
            <v>07-3465566</v>
          </cell>
          <cell r="K381" t="str">
            <v>07-3461182</v>
          </cell>
        </row>
        <row r="382">
          <cell r="A382" t="str">
            <v>001164</v>
          </cell>
          <cell r="C382" t="str">
            <v>營利兼營</v>
          </cell>
          <cell r="D382" t="str">
            <v>麗合洋人力資源有限公司</v>
          </cell>
          <cell r="E382" t="str">
            <v>LIYANG MANPOWER CO., LTD.</v>
          </cell>
          <cell r="F382" t="str">
            <v>臺中市西區</v>
          </cell>
          <cell r="G382" t="str">
            <v>403</v>
          </cell>
          <cell r="H382" t="str">
            <v>臺中市西區五權五街１５１號４樓之４</v>
          </cell>
          <cell r="I382" t="str">
            <v>4F,4-4,NO.151,WUQUAN 5TH ST.,WEST DIST.,TAICHUNG CITY 403,TAIWAN(R.O.C.)</v>
          </cell>
          <cell r="J382" t="str">
            <v>(04)23758585</v>
          </cell>
          <cell r="K382" t="str">
            <v>(04)23757722</v>
          </cell>
        </row>
        <row r="383">
          <cell r="A383" t="str">
            <v>001166</v>
          </cell>
          <cell r="C383" t="str">
            <v>營利兼營</v>
          </cell>
          <cell r="D383" t="str">
            <v>康柏人力資源管理顧問有限公司</v>
          </cell>
          <cell r="E383" t="str">
            <v>V.V. BROS.HUMAN RESOURCES AND MANAGEMENT CONSULTING CORP.</v>
          </cell>
          <cell r="F383" t="str">
            <v>新北市三重區</v>
          </cell>
          <cell r="G383" t="str">
            <v>241</v>
          </cell>
          <cell r="H383" t="str">
            <v>新北市三重區重新路５段６４６號７樓之１</v>
          </cell>
          <cell r="I383" t="str">
            <v>7F-1,NO.646,SEC.5,CHONGHSIN RD.,SANCHONG DIST.,NEW TAIPEI CITY,TAIWAN(R.O.C.)</v>
          </cell>
          <cell r="J383" t="str">
            <v>02-85121428</v>
          </cell>
          <cell r="K383" t="str">
            <v>02-85121428</v>
          </cell>
        </row>
        <row r="384">
          <cell r="A384" t="str">
            <v>001171</v>
          </cell>
          <cell r="C384" t="str">
            <v>營利兼營</v>
          </cell>
          <cell r="D384" t="str">
            <v>安祺人力仲介有限公司</v>
          </cell>
          <cell r="E384" t="str">
            <v>ANN TCHI  MANPOWER AGENCY  CO.,LTD.</v>
          </cell>
          <cell r="F384" t="str">
            <v>臺中市大雅區</v>
          </cell>
          <cell r="G384" t="str">
            <v>428</v>
          </cell>
          <cell r="H384" t="str">
            <v>臺中市大雅區雅環路２段２７６號</v>
          </cell>
          <cell r="I384" t="str">
            <v>NO.276,SEC.2,YAHUAN RD.,TAYA HSIANG,TAICHUNG COUNTY,TAIWAN(R.O.C.)</v>
          </cell>
          <cell r="J384" t="str">
            <v>04-25662899</v>
          </cell>
          <cell r="K384" t="str">
            <v>04-25683041</v>
          </cell>
        </row>
        <row r="385">
          <cell r="A385" t="str">
            <v>001173</v>
          </cell>
          <cell r="C385" t="str">
            <v>營利兼營</v>
          </cell>
          <cell r="D385" t="str">
            <v>豐盈人力資源顧問有限公司</v>
          </cell>
          <cell r="E385" t="str">
            <v>FENG YING MANPOWER SERVIC CO., LTD.</v>
          </cell>
          <cell r="F385" t="str">
            <v>新北市中和區</v>
          </cell>
          <cell r="G385" t="str">
            <v>235</v>
          </cell>
          <cell r="H385" t="str">
            <v>新北市中和區板南路６６５號７樓</v>
          </cell>
          <cell r="I385" t="str">
            <v>7F.,NO.665,BANNAN RD.,ZHONGHE DIST,NEW TAIPEI CITY235,TAIWAN(R.O.C.)</v>
          </cell>
          <cell r="J385" t="str">
            <v>(02)22225259</v>
          </cell>
          <cell r="K385" t="str">
            <v>(02)22224276</v>
          </cell>
        </row>
        <row r="386">
          <cell r="A386" t="str">
            <v>001176</v>
          </cell>
          <cell r="C386" t="str">
            <v>營利兼營</v>
          </cell>
          <cell r="D386" t="str">
            <v>偉鉅聯合事業有限公司</v>
          </cell>
          <cell r="E386" t="str">
            <v>WEI CHYU UNITE INTRODUCER CO., LTD.</v>
          </cell>
          <cell r="F386" t="str">
            <v>臺中市北屯區</v>
          </cell>
          <cell r="G386" t="str">
            <v>406</v>
          </cell>
          <cell r="H386" t="str">
            <v>臺中市北屯區青島路４段６３號１樓</v>
          </cell>
          <cell r="I386" t="str">
            <v>1F.,NO.63,SEC.4,CHINGDAU RD.,BEITUEN DIST.,TAICHUNG CITY,TAIWAN(R.O.C.)</v>
          </cell>
          <cell r="J386" t="str">
            <v>04-22331177</v>
          </cell>
          <cell r="K386" t="str">
            <v>04-22330656</v>
          </cell>
        </row>
        <row r="387">
          <cell r="A387" t="str">
            <v>001180</v>
          </cell>
          <cell r="C387" t="str">
            <v>營利兼營</v>
          </cell>
          <cell r="D387" t="str">
            <v>凱祐翔國際開發有限公司</v>
          </cell>
          <cell r="E387" t="str">
            <v>HI-LINK INTERNATIONAL  CO.,LTD</v>
          </cell>
          <cell r="F387" t="str">
            <v>新北市永和區</v>
          </cell>
          <cell r="G387" t="str">
            <v>234</v>
          </cell>
          <cell r="H387" t="str">
            <v>新北市永和區永平路８１巷１２號６樓之９</v>
          </cell>
          <cell r="I387" t="str">
            <v>6F-9,NO.12,LANE 81,YUNGPING RD.,YUNGHO DIST.,NEW TAIPEI CITY,TAIWAN(R.O.C.)</v>
          </cell>
          <cell r="J387" t="str">
            <v>02-86607507</v>
          </cell>
          <cell r="K387" t="str">
            <v>02-66210666</v>
          </cell>
        </row>
        <row r="388">
          <cell r="A388" t="str">
            <v>001182</v>
          </cell>
          <cell r="C388" t="str">
            <v>營利兼營</v>
          </cell>
          <cell r="D388" t="str">
            <v>翰星國際人力仲介有限公司</v>
          </cell>
          <cell r="E388" t="str">
            <v>HAN SHING INTERNATIONAL MANPOWER CO., LTD.</v>
          </cell>
          <cell r="F388" t="str">
            <v>臺南市佳里區</v>
          </cell>
          <cell r="G388" t="str">
            <v>722</v>
          </cell>
          <cell r="H388" t="str">
            <v>臺南市佳里區六安里青年街８６號</v>
          </cell>
          <cell r="I388" t="str">
            <v>NO.86,CHING NIEN ST.,CHIA LI  DIST.,TAINAN CITY,TAIWAN(R.O.C.)</v>
          </cell>
          <cell r="J388" t="str">
            <v>06-7238566-7</v>
          </cell>
          <cell r="K388" t="str">
            <v>06-7238569</v>
          </cell>
        </row>
        <row r="389">
          <cell r="A389" t="str">
            <v>001183</v>
          </cell>
          <cell r="C389" t="str">
            <v>營利兼營</v>
          </cell>
          <cell r="D389" t="str">
            <v>聯揚國際開發有限公司</v>
          </cell>
          <cell r="E389" t="str">
            <v>LIEN YANG INTERNATIONAL CO., LTD.</v>
          </cell>
          <cell r="F389" t="str">
            <v>彰化縣政府</v>
          </cell>
          <cell r="G389" t="str">
            <v>500</v>
          </cell>
          <cell r="H389" t="str">
            <v>彰化縣彰化市金馬路３段３１５號</v>
          </cell>
          <cell r="I389" t="str">
            <v>NO.315,SEC.3,CHINMAR RD.,CHANGHUA CITY,CHANGHUA COUNTY,TAIWAN</v>
          </cell>
          <cell r="J389" t="str">
            <v>04-7522120</v>
          </cell>
          <cell r="K389" t="str">
            <v>04-7632665</v>
          </cell>
        </row>
        <row r="390">
          <cell r="A390" t="str">
            <v>001184</v>
          </cell>
          <cell r="C390" t="str">
            <v>營利專營</v>
          </cell>
          <cell r="D390" t="str">
            <v>慶紘人力資源管理顧問有限公司</v>
          </cell>
          <cell r="E390" t="str">
            <v>CHING HUNG MANPOWER RESOURCE MANAGMENT CONSULTANT CO.,LTD.</v>
          </cell>
          <cell r="F390" t="str">
            <v>新北市板橋區</v>
          </cell>
          <cell r="G390" t="str">
            <v>220</v>
          </cell>
          <cell r="H390" t="str">
            <v>新北市板橋區雙十路３段７０巷５號</v>
          </cell>
          <cell r="I390" t="str">
            <v>NO.5,LANE 70,SEC.3,SHUANGSHIH RD.,PANCHIAO DIST.,NEW TAIPEI CITY,TAIWAN</v>
          </cell>
          <cell r="J390" t="str">
            <v>02-22522262</v>
          </cell>
          <cell r="K390" t="str">
            <v>02-22518620</v>
          </cell>
        </row>
        <row r="391">
          <cell r="A391" t="str">
            <v>001185</v>
          </cell>
          <cell r="C391" t="str">
            <v>營利兼營</v>
          </cell>
          <cell r="D391" t="str">
            <v>安仁人力資源管理顧問有限公司</v>
          </cell>
          <cell r="E391" t="str">
            <v>AN-JEN  HUMAN  RESOURCE  CONSULTANT CO.,LTD.</v>
          </cell>
          <cell r="F391" t="str">
            <v>臺北市松山區</v>
          </cell>
          <cell r="G391" t="str">
            <v>105</v>
          </cell>
          <cell r="H391" t="str">
            <v>臺北市松山區南京東路５段７０號１０樓之３</v>
          </cell>
          <cell r="I391" t="str">
            <v>10F-3,NO.70,NANKING E.RD.,SEC.5,SONGSHAN DIST.,TAIPEI CITY,TAIWAN(R.O.C.)</v>
          </cell>
          <cell r="J391" t="str">
            <v>02-27660641</v>
          </cell>
          <cell r="K391" t="str">
            <v>02-27565045</v>
          </cell>
        </row>
        <row r="392">
          <cell r="A392" t="str">
            <v>001188</v>
          </cell>
          <cell r="C392" t="str">
            <v>營利兼營</v>
          </cell>
          <cell r="D392" t="str">
            <v>賀康國際開發有限公司</v>
          </cell>
          <cell r="E392" t="str">
            <v>HE KANG INTERNATIONAL DEVELOPMENT LIMITED COMPANY</v>
          </cell>
          <cell r="F392" t="str">
            <v>雲林縣政府</v>
          </cell>
          <cell r="G392" t="str">
            <v/>
          </cell>
          <cell r="H392" t="str">
            <v>雲林縣虎尾鎮立德路１２３巷３５號１樓</v>
          </cell>
          <cell r="I392" t="str">
            <v>1F,NO.35,LANE 123,LIDE RD.,HUWEI TOWNSHIP,YUNLIN COUNTY,TAIWAN(R.O.C.)</v>
          </cell>
          <cell r="J392" t="str">
            <v>05-6334887</v>
          </cell>
          <cell r="K392" t="str">
            <v>05-6324979</v>
          </cell>
        </row>
        <row r="393">
          <cell r="A393" t="str">
            <v>001192</v>
          </cell>
          <cell r="C393" t="str">
            <v>營利專營</v>
          </cell>
          <cell r="D393" t="str">
            <v>山大人力有限公司</v>
          </cell>
          <cell r="E393" t="str">
            <v>GENERAL MANPOWER LTD.</v>
          </cell>
          <cell r="F393" t="str">
            <v>臺北市中正區</v>
          </cell>
          <cell r="G393" t="str">
            <v>100</v>
          </cell>
          <cell r="H393" t="str">
            <v>臺北市中正區忠孝西路１段５０號１２樓之３９</v>
          </cell>
          <cell r="I393" t="str">
            <v>12F-39,NO.50,SEC.1,CHUNGHSIAO W.RD.,ZHONGZHENG DIST.,TAIPEI CITY,TAIWAN(R.O.C.)</v>
          </cell>
          <cell r="J393" t="str">
            <v>02-23613660</v>
          </cell>
          <cell r="K393" t="str">
            <v>02-23612160</v>
          </cell>
        </row>
        <row r="394">
          <cell r="A394" t="str">
            <v>001194</v>
          </cell>
          <cell r="C394" t="str">
            <v>營利兼營</v>
          </cell>
          <cell r="D394" t="str">
            <v>鼎翔國際人力資源有限公司</v>
          </cell>
          <cell r="E394" t="str">
            <v>DING SHIANG INTERNATIONAL HUMAN RESOURCES COMPANY LIMITED</v>
          </cell>
          <cell r="F394" t="str">
            <v>臺南市南區</v>
          </cell>
          <cell r="G394" t="str">
            <v>702</v>
          </cell>
          <cell r="H394" t="str">
            <v>臺南市南區德南街１１５號１樓</v>
          </cell>
          <cell r="I394" t="str">
            <v>1F,NO.115,DENAN ST., SOUTH DIST.,TAINAN CITY,TAIWAN(R.O.C.)</v>
          </cell>
          <cell r="J394" t="str">
            <v>06-2923626</v>
          </cell>
          <cell r="K394" t="str">
            <v>06-2924080</v>
          </cell>
        </row>
        <row r="395">
          <cell r="A395" t="str">
            <v>001195</v>
          </cell>
          <cell r="C395" t="str">
            <v>營利兼營</v>
          </cell>
          <cell r="D395" t="str">
            <v>好評國際有限公司</v>
          </cell>
          <cell r="E395" t="str">
            <v>HAOPING INTERNATIONAL CO., LTD.</v>
          </cell>
          <cell r="F395" t="str">
            <v>臺北市文山區</v>
          </cell>
          <cell r="G395" t="str">
            <v>116</v>
          </cell>
          <cell r="H395" t="str">
            <v>臺北市文山區景中街３７號</v>
          </cell>
          <cell r="I395" t="str">
            <v>NO.37,JINGZHONG ST.,WENSHAN DIST.,TAIPEI CITY 116,TAIWAN(R.O.C.)</v>
          </cell>
          <cell r="J395" t="str">
            <v>02-29355515</v>
          </cell>
          <cell r="K395" t="str">
            <v>02-89352071</v>
          </cell>
        </row>
        <row r="396">
          <cell r="A396" t="str">
            <v>001196</v>
          </cell>
          <cell r="C396" t="str">
            <v>營利專營</v>
          </cell>
          <cell r="D396" t="str">
            <v>成泰國際企業有限公司</v>
          </cell>
          <cell r="E396" t="str">
            <v>CHEN THAI INTERNATIONAL ENTERPRISE CO.,LTD</v>
          </cell>
          <cell r="F396" t="str">
            <v>基隆市政府</v>
          </cell>
          <cell r="G396" t="str">
            <v>206</v>
          </cell>
          <cell r="H396" t="str">
            <v>基隆市七堵區福二街３０８號２樓</v>
          </cell>
          <cell r="I396" t="str">
            <v>2F.,NO.308,FU 2ND ST.,QIDU DIST.,KEELUNG CITY</v>
          </cell>
          <cell r="J396" t="str">
            <v>(02)24520278</v>
          </cell>
          <cell r="K396" t="str">
            <v>(02)24520177</v>
          </cell>
        </row>
        <row r="397">
          <cell r="A397" t="str">
            <v>001198</v>
          </cell>
          <cell r="C397" t="str">
            <v>營利專營</v>
          </cell>
          <cell r="D397" t="str">
            <v>家樂福國際開發有限公司</v>
          </cell>
          <cell r="E397" t="str">
            <v>CARREFOUR INTERNATIONAL DEVELOPMENT CO., LTD.</v>
          </cell>
          <cell r="F397" t="str">
            <v>臺北市大同區</v>
          </cell>
          <cell r="G397" t="str">
            <v>103</v>
          </cell>
          <cell r="H397" t="str">
            <v>臺北市大同區承德路１段３５號８樓之１</v>
          </cell>
          <cell r="I397" t="str">
            <v>8F-1,NO.35,SEC.1,CHENGDO RD.,TATUNG DIST.,TAIPEI CITY,TAIWAN(R.O.C.)</v>
          </cell>
          <cell r="J397" t="str">
            <v>02-25597898</v>
          </cell>
          <cell r="K397" t="str">
            <v>02-25596700</v>
          </cell>
        </row>
        <row r="398">
          <cell r="A398" t="str">
            <v>001199</v>
          </cell>
          <cell r="C398" t="str">
            <v>營利兼營</v>
          </cell>
          <cell r="D398" t="str">
            <v>強登國際企業有限公司</v>
          </cell>
          <cell r="E398" t="str">
            <v>CHIANG TENG INTERNATIONAL ENTERPRISE CO., LTD.</v>
          </cell>
          <cell r="F398" t="str">
            <v>高雄市前鎮區</v>
          </cell>
          <cell r="G398" t="str">
            <v>806</v>
          </cell>
          <cell r="H398" t="str">
            <v>高雄市前鎮區漁港東二路３號２樓２０９室</v>
          </cell>
          <cell r="I398" t="str">
            <v>RM.209,2F,NO.3,YUGANG E.2ND,CIANJHEN DIST.,KAOHSIUNG CITY,TAIWAN(R.O.C.)</v>
          </cell>
          <cell r="J398" t="str">
            <v>07-8223345</v>
          </cell>
          <cell r="K398" t="str">
            <v>07-8152307</v>
          </cell>
        </row>
        <row r="399">
          <cell r="A399" t="str">
            <v>001203</v>
          </cell>
          <cell r="C399" t="str">
            <v>營利兼營</v>
          </cell>
          <cell r="D399" t="str">
            <v>鼎宬有限公司</v>
          </cell>
          <cell r="E399" t="str">
            <v>TING CHENG LIMITED COMPANY</v>
          </cell>
          <cell r="F399" t="str">
            <v>彰化縣政府</v>
          </cell>
          <cell r="G399" t="str">
            <v>510</v>
          </cell>
          <cell r="H399" t="str">
            <v>彰化縣員林鎮中山南路７８號３樓</v>
          </cell>
          <cell r="I399" t="str">
            <v>3F,NO.78,JHONGSHAN S. RD.,YUANLIN TOWNSHIP,CHANGHUA COUNTY,TAIWAN(R.O.C.)</v>
          </cell>
          <cell r="J399" t="str">
            <v>04-8345351</v>
          </cell>
          <cell r="K399" t="str">
            <v>04-8342783</v>
          </cell>
        </row>
        <row r="400">
          <cell r="A400" t="str">
            <v>001204</v>
          </cell>
          <cell r="C400" t="str">
            <v>營利兼營</v>
          </cell>
          <cell r="D400" t="str">
            <v>鋐科人力仲介有限公司</v>
          </cell>
          <cell r="E400" t="str">
            <v>HUNG KO MANPOWER CO.,LTD.</v>
          </cell>
          <cell r="F400" t="str">
            <v>臺中市北屯區</v>
          </cell>
          <cell r="G400" t="str">
            <v>406</v>
          </cell>
          <cell r="H400" t="str">
            <v>臺中市北屯區文昌東４街２號１樓</v>
          </cell>
          <cell r="I400" t="str">
            <v>1F,NO.2,WENCHANG E. 4TH ST.,BEITUN DIST.,TAICHUNG CITY,TAIWAN(R.O.C.)</v>
          </cell>
          <cell r="J400" t="str">
            <v>04-22377723</v>
          </cell>
          <cell r="K400" t="str">
            <v>04-22377677</v>
          </cell>
        </row>
        <row r="401">
          <cell r="A401" t="str">
            <v>001206</v>
          </cell>
          <cell r="C401" t="str">
            <v>營利兼營</v>
          </cell>
          <cell r="D401" t="str">
            <v>京兆賢管理顧問有限公司</v>
          </cell>
          <cell r="E401" t="str">
            <v>GIN CHAO HSIEN CONSULTANT MANAGEMENT CO.,LTD</v>
          </cell>
          <cell r="F401" t="str">
            <v>臺北市大安區</v>
          </cell>
          <cell r="G401" t="str">
            <v>106</v>
          </cell>
          <cell r="H401" t="str">
            <v>臺北市大安區安居街１１８巷３號１樓</v>
          </cell>
          <cell r="I401" t="str">
            <v>1F.,NO.3.LN.118,ANJU ST.,DA'AN DIST.,TAIPEI CITY,TAIWAN(R.O.C.)</v>
          </cell>
          <cell r="J401" t="str">
            <v>(02)87329900</v>
          </cell>
          <cell r="K401" t="str">
            <v>(02)87325522</v>
          </cell>
        </row>
        <row r="402">
          <cell r="A402" t="str">
            <v>001207</v>
          </cell>
          <cell r="C402" t="str">
            <v>營利兼營</v>
          </cell>
          <cell r="D402" t="str">
            <v>邦達國際人力股份有限公司</v>
          </cell>
          <cell r="E402" t="str">
            <v>PANTHER INTERNATIONAL HUMAN RESOURCES CO.,LTD</v>
          </cell>
          <cell r="F402" t="str">
            <v>桃園縣政府</v>
          </cell>
          <cell r="G402" t="str">
            <v>338</v>
          </cell>
          <cell r="H402" t="str">
            <v>桃園縣蘆竹鄉吉林路１３０號３樓</v>
          </cell>
          <cell r="I402" t="str">
            <v>3F,NO.130,JILIN RD.,LUJHU TOWNSHIP,TAOYUAN COUNTY,TAIWAN(R.O.C.)</v>
          </cell>
          <cell r="J402" t="str">
            <v>03-3527266</v>
          </cell>
          <cell r="K402" t="str">
            <v>03-3525533</v>
          </cell>
        </row>
        <row r="403">
          <cell r="A403" t="str">
            <v>001210</v>
          </cell>
          <cell r="C403" t="str">
            <v>營利專營</v>
          </cell>
          <cell r="D403" t="str">
            <v>東大國際人力仲介有限公司</v>
          </cell>
          <cell r="E403" t="str">
            <v>BIG EAST MANPOWER INTERNATIONAL CO.,LTD</v>
          </cell>
          <cell r="F403" t="str">
            <v>花蓮縣政府</v>
          </cell>
          <cell r="G403" t="str">
            <v>970</v>
          </cell>
          <cell r="H403" t="str">
            <v>花蓮縣花蓮市中央路４段６號１樓</v>
          </cell>
          <cell r="I403" t="str">
            <v>1F,NO.6,SEC.4,JHONGYANG RD.,HUALIEN CITY,HUALIEN COUNTY,TAIWAN(R.O.C.)</v>
          </cell>
          <cell r="J403" t="str">
            <v>03-8562323</v>
          </cell>
          <cell r="K403" t="str">
            <v>03-2576208</v>
          </cell>
        </row>
        <row r="404">
          <cell r="A404" t="str">
            <v>001211</v>
          </cell>
          <cell r="C404" t="str">
            <v>營利兼營</v>
          </cell>
          <cell r="D404" t="str">
            <v>盛瑋國際顧問有限公司</v>
          </cell>
          <cell r="E404" t="str">
            <v>SHENG WEI INTERNATIONAL CONSULTANT CO.,LTD</v>
          </cell>
          <cell r="F404" t="str">
            <v>臺中市南屯區</v>
          </cell>
          <cell r="G404" t="str">
            <v>408</v>
          </cell>
          <cell r="H404" t="str">
            <v>臺中市南屯區三和街２６號１樓</v>
          </cell>
          <cell r="I404" t="str">
            <v>1F,NO.26,SANHE ST.,NANTUN DIST.,TAICHUNG CITY,TAIWAN(R.O.C.)</v>
          </cell>
          <cell r="J404" t="str">
            <v>04-23800313</v>
          </cell>
          <cell r="K404" t="str">
            <v>04-28300314</v>
          </cell>
        </row>
        <row r="405">
          <cell r="A405" t="str">
            <v>001212</v>
          </cell>
          <cell r="C405" t="str">
            <v>營利專營</v>
          </cell>
          <cell r="D405" t="str">
            <v>宇翰人力開發有限公司</v>
          </cell>
          <cell r="E405" t="str">
            <v>YU-HAN MANPOWER DEVWLOPMENT CO.,LTD</v>
          </cell>
          <cell r="F405" t="str">
            <v>高雄市左營區</v>
          </cell>
          <cell r="G405" t="str">
            <v>813</v>
          </cell>
          <cell r="H405" t="str">
            <v>高雄市左營區文育路１號５樓之３</v>
          </cell>
          <cell r="I405" t="str">
            <v>5F-3,NO.1,WUNYU RD.,ZUOYING DIST.,KAOHSIUNG CITY,TAIWAN(R.O.C.)</v>
          </cell>
          <cell r="J405" t="str">
            <v>07-3450336</v>
          </cell>
          <cell r="K405" t="str">
            <v>(07)3450338</v>
          </cell>
        </row>
        <row r="406">
          <cell r="A406" t="str">
            <v>001213</v>
          </cell>
          <cell r="C406" t="str">
            <v>營利兼營</v>
          </cell>
          <cell r="D406" t="str">
            <v>信吉國際有限公司</v>
          </cell>
          <cell r="E406" t="str">
            <v>HSIN CHI INTERNATIONAL CO.,LTD.</v>
          </cell>
          <cell r="F406" t="str">
            <v>嘉義縣政府</v>
          </cell>
          <cell r="G406" t="str">
            <v>615</v>
          </cell>
          <cell r="H406" t="str">
            <v>嘉義縣六腳鄉六斗村六斗尾１之３９號１樓</v>
          </cell>
          <cell r="I406" t="str">
            <v>1F,NO.1-39,LIUTOU WEI,LIUTOU VILLAGE,LIUCHIAO HSIANG,CHIAYI COUNT,TAIWAN(R.O.C.)</v>
          </cell>
          <cell r="J406" t="str">
            <v>05-7810901</v>
          </cell>
          <cell r="K406" t="str">
            <v>05-7811235</v>
          </cell>
        </row>
        <row r="407">
          <cell r="A407" t="str">
            <v>001215</v>
          </cell>
          <cell r="C407" t="str">
            <v>營利兼營</v>
          </cell>
          <cell r="D407" t="str">
            <v>伯樂人才資源仲介管理顧問有限公司</v>
          </cell>
          <cell r="E407" t="str">
            <v>PO LE HUMAN RESOURCE BROKER AND CONSULTANT LTD.</v>
          </cell>
          <cell r="F407" t="str">
            <v>臺北市大同區</v>
          </cell>
          <cell r="G407" t="str">
            <v>103</v>
          </cell>
          <cell r="H407" t="str">
            <v>臺北市大同區民族西路１９３號５樓</v>
          </cell>
          <cell r="I407" t="str">
            <v>5F,NO.193,MINZU W. RD.,DATONG DIST.,TAIPEI CITY,TAIWAN(R.O.C.)</v>
          </cell>
          <cell r="J407" t="str">
            <v>02-86615999</v>
          </cell>
          <cell r="K407" t="str">
            <v>02-25957940</v>
          </cell>
        </row>
        <row r="408">
          <cell r="A408" t="str">
            <v>001218</v>
          </cell>
          <cell r="C408" t="str">
            <v>營利兼營</v>
          </cell>
          <cell r="D408" t="str">
            <v>力揚人力仲介開發有限公司</v>
          </cell>
          <cell r="E408" t="str">
            <v>LIYANG MANPOWER DEVELOPMENT CO.,LTD</v>
          </cell>
          <cell r="F408" t="str">
            <v>臺中市北區</v>
          </cell>
          <cell r="G408" t="str">
            <v>404</v>
          </cell>
          <cell r="H408" t="str">
            <v>臺中市北區進化路５７５號４樓之３</v>
          </cell>
          <cell r="I408" t="str">
            <v>4F-3,NO.575,JINHUA RD.,NORTH DIST.,TAICHUNG CITY,TAIWAN(R.O.C.)</v>
          </cell>
          <cell r="J408" t="str">
            <v>04-22372086</v>
          </cell>
          <cell r="K408" t="str">
            <v>04-22372083</v>
          </cell>
        </row>
        <row r="409">
          <cell r="A409" t="str">
            <v>001220</v>
          </cell>
          <cell r="C409" t="str">
            <v>營利兼營</v>
          </cell>
          <cell r="D409" t="str">
            <v>唯民有限公司</v>
          </cell>
          <cell r="E409" t="str">
            <v>WINMIN CO.,LTD.</v>
          </cell>
          <cell r="F409" t="str">
            <v>新北市新店區</v>
          </cell>
          <cell r="G409" t="str">
            <v>231</v>
          </cell>
          <cell r="H409" t="str">
            <v>新北市新店區三民路７６號１樓</v>
          </cell>
          <cell r="I409" t="str">
            <v>1F,NO.76,SANMIN RD.,HSINTIN DIST.,NEW TAIPEI CITY,TAIWAN(R.O.C.)</v>
          </cell>
          <cell r="J409" t="str">
            <v>02-29125820</v>
          </cell>
          <cell r="K409" t="str">
            <v>02-29125833</v>
          </cell>
        </row>
        <row r="410">
          <cell r="A410" t="str">
            <v>001221</v>
          </cell>
          <cell r="C410" t="str">
            <v>營利兼營</v>
          </cell>
          <cell r="D410" t="str">
            <v>晉展國際有限公司</v>
          </cell>
          <cell r="E410" t="str">
            <v>CHIN JAN INTERNATIONAL CO.,LTD</v>
          </cell>
          <cell r="F410" t="str">
            <v>臺北市中山區</v>
          </cell>
          <cell r="G410" t="str">
            <v>104</v>
          </cell>
          <cell r="H410" t="str">
            <v>臺北市中山區松江路２００號９樓之１</v>
          </cell>
          <cell r="I410" t="str">
            <v>9F-1,NO.200,SONGJIANG RD.,JHONGSHAN DIST.,TAIPEI CITY,TAIWAN(R.O.C.)</v>
          </cell>
          <cell r="J410" t="str">
            <v>02-25111343</v>
          </cell>
          <cell r="K410" t="str">
            <v>02-25641393</v>
          </cell>
        </row>
        <row r="411">
          <cell r="A411" t="str">
            <v>001222</v>
          </cell>
          <cell r="C411" t="str">
            <v>營利兼營</v>
          </cell>
          <cell r="D411" t="str">
            <v>宏遠國際事業有限公司</v>
          </cell>
          <cell r="E411" t="str">
            <v>HUNG YEN INTERNATIONAL CORP.</v>
          </cell>
          <cell r="F411" t="str">
            <v>臺南市政府</v>
          </cell>
          <cell r="G411" t="str">
            <v/>
          </cell>
          <cell r="H411" t="str">
            <v>臺南市東區自由路２段１６７號</v>
          </cell>
          <cell r="I411" t="str">
            <v>NO.167,SEC.2,CHI-YO RD.,E.DIST.,TAINAN CITY,TAIWAN(R.O.C.)</v>
          </cell>
          <cell r="J411" t="str">
            <v>06-3369533</v>
          </cell>
          <cell r="K411" t="str">
            <v>06-2674122</v>
          </cell>
        </row>
        <row r="412">
          <cell r="A412" t="str">
            <v>001223</v>
          </cell>
          <cell r="C412" t="str">
            <v>營利兼營</v>
          </cell>
          <cell r="D412" t="str">
            <v>葳綠國際仲介服務有限公司</v>
          </cell>
          <cell r="E412" t="str">
            <v>UEI LIUH INTERNATIONAL AGENCY SERVICES CO.,LTD.</v>
          </cell>
          <cell r="F412" t="str">
            <v>臺中市南區</v>
          </cell>
          <cell r="G412" t="str">
            <v>402</v>
          </cell>
          <cell r="H412" t="str">
            <v>臺中市南區美村路２段１６７號１樓</v>
          </cell>
          <cell r="I412" t="str">
            <v>1F,NO.167,SEC.2,MEICUN RD.,SOUTH DIST.,TAICHUNG CITY,TAIWAN(R.O.C.)</v>
          </cell>
          <cell r="J412" t="str">
            <v>04-22651148</v>
          </cell>
          <cell r="K412" t="str">
            <v>04-22650975</v>
          </cell>
        </row>
        <row r="413">
          <cell r="A413" t="str">
            <v>001224</v>
          </cell>
          <cell r="C413" t="str">
            <v>營利專營</v>
          </cell>
          <cell r="D413" t="str">
            <v>得眾人力仲介有限公司</v>
          </cell>
          <cell r="E413" t="str">
            <v>TE CHUNG MANPOWER CO., LTD.</v>
          </cell>
          <cell r="F413" t="str">
            <v>臺中市南屯區</v>
          </cell>
          <cell r="G413" t="str">
            <v>408</v>
          </cell>
          <cell r="H413" t="str">
            <v>臺中市南屯區文心南一路１號４樓</v>
          </cell>
          <cell r="I413" t="str">
            <v>4F,NO.1,WENHSIN NAN 1 RD.,NANTUN DIST.,TAICHUNG CITY,TAIWAN(R.O.C.)</v>
          </cell>
          <cell r="J413" t="str">
            <v>04-24758456</v>
          </cell>
          <cell r="K413" t="str">
            <v>04-24751252</v>
          </cell>
        </row>
        <row r="414">
          <cell r="A414" t="str">
            <v>001227</v>
          </cell>
          <cell r="C414" t="str">
            <v>營利兼營</v>
          </cell>
          <cell r="D414" t="str">
            <v>富統國際有限公司</v>
          </cell>
          <cell r="E414" t="str">
            <v>FU TONG INTERNATIONAL CO.,LTD.</v>
          </cell>
          <cell r="F414" t="str">
            <v>高雄市苓雅區</v>
          </cell>
          <cell r="G414" t="str">
            <v>802</v>
          </cell>
          <cell r="H414" t="str">
            <v>高雄市苓雅區林德街３５號３樓之１</v>
          </cell>
          <cell r="I414" t="str">
            <v>3F-1,NO.35,LINDE ST.,LINGYA DIST.,KAOHSIUNG CITY,TAIWAN(R.O.C.)</v>
          </cell>
          <cell r="J414" t="str">
            <v>07-7714776</v>
          </cell>
          <cell r="K414" t="str">
            <v>07-7272160</v>
          </cell>
        </row>
        <row r="415">
          <cell r="A415" t="str">
            <v>001229</v>
          </cell>
          <cell r="C415" t="str">
            <v>營利兼營</v>
          </cell>
          <cell r="D415" t="str">
            <v>星晟國際有限公司</v>
          </cell>
          <cell r="E415" t="str">
            <v>HSING CHENG TRADER'S CO.,LTD.</v>
          </cell>
          <cell r="F415" t="str">
            <v>嘉義市政府</v>
          </cell>
          <cell r="G415" t="str">
            <v>600</v>
          </cell>
          <cell r="H415" t="str">
            <v>嘉義市東區公明路８３號２樓</v>
          </cell>
          <cell r="I415" t="str">
            <v>2F,NO.83,KUNG MING RD.,EAST DIST.,CHIAYI CITY,TAIWAN(R.O.C.)</v>
          </cell>
          <cell r="J415" t="str">
            <v>05-2785600</v>
          </cell>
          <cell r="K415" t="str">
            <v>05-2785220</v>
          </cell>
        </row>
        <row r="416">
          <cell r="A416" t="str">
            <v>001230</v>
          </cell>
          <cell r="C416" t="str">
            <v>營利兼營</v>
          </cell>
          <cell r="D416" t="str">
            <v>得力國際開發有限公司</v>
          </cell>
          <cell r="E416" t="str">
            <v>CAPABLE INTERNATIONAL DEVELOPMENT CO.,LTD.</v>
          </cell>
          <cell r="F416" t="str">
            <v>臺中市北區</v>
          </cell>
          <cell r="G416" t="str">
            <v>404</v>
          </cell>
          <cell r="H416" t="str">
            <v>臺中市北區武昌路２０６號１樓</v>
          </cell>
          <cell r="I416" t="str">
            <v>1F,NO.206,WUCHANG RD.,NORTH DIST.,TAICHUNG CITY,TAIWAN(R.O.C.)</v>
          </cell>
          <cell r="J416" t="str">
            <v>04-22991159</v>
          </cell>
          <cell r="K416" t="str">
            <v>04-22980567</v>
          </cell>
        </row>
        <row r="417">
          <cell r="A417" t="str">
            <v>001232</v>
          </cell>
          <cell r="C417" t="str">
            <v>營利專營</v>
          </cell>
          <cell r="D417" t="str">
            <v>崇友人力仲介有限公司</v>
          </cell>
          <cell r="E417" t="str">
            <v>CHUNG-YU HUMAN RESOURCES CO.,LTD.</v>
          </cell>
          <cell r="F417" t="str">
            <v>臺北市大安區</v>
          </cell>
          <cell r="G417" t="str">
            <v>106</v>
          </cell>
          <cell r="H417" t="str">
            <v>臺北市大安區復興南路２段８６號４樓之１</v>
          </cell>
          <cell r="I417" t="str">
            <v>4F-1,NO.86,SEC.2,FUXING S.RD.,DA-AN DIST.,TAIPEI CITY,TAIWAN(R.O.C)</v>
          </cell>
          <cell r="J417" t="str">
            <v>02-27023985</v>
          </cell>
          <cell r="K417" t="str">
            <v>02-27552390</v>
          </cell>
        </row>
        <row r="418">
          <cell r="A418" t="str">
            <v>001233</v>
          </cell>
          <cell r="C418" t="str">
            <v>營利兼營</v>
          </cell>
          <cell r="D418" t="str">
            <v>永山國際開發有限公司</v>
          </cell>
          <cell r="E418" t="str">
            <v>YEONG-SHAN DEVELOPMENT CO.,LTD.</v>
          </cell>
          <cell r="F418" t="str">
            <v>臺中市南區</v>
          </cell>
          <cell r="G418" t="str">
            <v>402</v>
          </cell>
          <cell r="H418" t="str">
            <v>臺中市南區工學一街１６７巷２０號</v>
          </cell>
          <cell r="I418" t="str">
            <v>NO.20,LANE 167,KUNGHAUEH 1ST ST.,SOUTH DIST.,TAICHUNG CITY,TAIWAN(R.O.C.)</v>
          </cell>
          <cell r="J418" t="str">
            <v>04-22639829</v>
          </cell>
          <cell r="K418" t="str">
            <v>04-22634815</v>
          </cell>
        </row>
        <row r="419">
          <cell r="A419" t="str">
            <v>001236</v>
          </cell>
          <cell r="C419" t="str">
            <v>營利兼營</v>
          </cell>
          <cell r="D419" t="str">
            <v>亞太資源管理顧問股份有限公司</v>
          </cell>
          <cell r="E419" t="str">
            <v>ASIA PACIFIC INC.</v>
          </cell>
          <cell r="F419" t="str">
            <v>臺北市中山區</v>
          </cell>
          <cell r="G419" t="str">
            <v>104</v>
          </cell>
          <cell r="H419" t="str">
            <v>臺北市中山區建國北路２段６６號１１樓</v>
          </cell>
          <cell r="I419" t="str">
            <v>11F,NO.66,SEC.2,JIANGUO N. RD.,JHONGSHAN DIST.,TAIPEI CITY,TAIWAN(R.O.C.)</v>
          </cell>
          <cell r="J419" t="str">
            <v>02-25016778</v>
          </cell>
          <cell r="K419" t="str">
            <v>02-25016708</v>
          </cell>
        </row>
        <row r="420">
          <cell r="A420" t="str">
            <v>001238</v>
          </cell>
          <cell r="C420" t="str">
            <v>營利兼營</v>
          </cell>
          <cell r="D420" t="str">
            <v>東南管理企業股份有限公司</v>
          </cell>
          <cell r="E420" t="str">
            <v>TUNG NAN INTERNATIONAL CONSULTANTS LTD.</v>
          </cell>
          <cell r="F420" t="str">
            <v>新北市樹林區</v>
          </cell>
          <cell r="G420" t="str">
            <v>238</v>
          </cell>
          <cell r="H420" t="str">
            <v>新北市樹林區中山路２段１１０之４號１樓</v>
          </cell>
          <cell r="I420" t="str">
            <v>1F,NO.110-4,SEC.2,CHUNG-SHAN RD.,SHULIN DIST,NEW TAIPEI CITY,TAIWAN(R.O.C.)</v>
          </cell>
          <cell r="J420" t="str">
            <v>02-86751181</v>
          </cell>
          <cell r="K420" t="str">
            <v>02-86751183</v>
          </cell>
        </row>
        <row r="421">
          <cell r="A421" t="str">
            <v>001239</v>
          </cell>
          <cell r="C421" t="str">
            <v>營利專營</v>
          </cell>
          <cell r="D421" t="str">
            <v>天啟人力仲介有限公司</v>
          </cell>
          <cell r="E421" t="str">
            <v>TIAN CHII MANPOWER CO.,LTD.</v>
          </cell>
          <cell r="F421" t="str">
            <v>桃園縣政府</v>
          </cell>
          <cell r="G421" t="str">
            <v>335</v>
          </cell>
          <cell r="H421" t="str">
            <v>桃園縣大溪鎮仁和七街１１５號</v>
          </cell>
          <cell r="I421" t="str">
            <v>NO.115,RENHE 7TH ST.,DAXI TOWNSHIP,TAOYUAN COUNTY 335,TAIWAN(R.O.C)</v>
          </cell>
          <cell r="J421" t="str">
            <v>03-3805585</v>
          </cell>
          <cell r="K421" t="str">
            <v>03-3808063</v>
          </cell>
        </row>
        <row r="422">
          <cell r="A422" t="str">
            <v>001241</v>
          </cell>
          <cell r="C422" t="str">
            <v>營利專營</v>
          </cell>
          <cell r="D422" t="str">
            <v>安安人力仲介有限公司</v>
          </cell>
          <cell r="E422" t="str">
            <v>AN AN HUMAN RESOURCES PLACEMENT CO.,LTD</v>
          </cell>
          <cell r="F422" t="str">
            <v>新北市板橋區</v>
          </cell>
          <cell r="G422" t="str">
            <v>220</v>
          </cell>
          <cell r="H422" t="str">
            <v>新北市板橋區文化路２段３２３號６樓</v>
          </cell>
          <cell r="I422" t="str">
            <v>6F,NO.323,SEC.2,WUNHUA RD.,BANCIAO DIST,NEW TAIPEI CITY,TAIWAN (R.O.C.)</v>
          </cell>
          <cell r="J422" t="str">
            <v>02-22506789</v>
          </cell>
          <cell r="K422" t="str">
            <v>02-22560909</v>
          </cell>
        </row>
        <row r="423">
          <cell r="A423" t="str">
            <v>001243</v>
          </cell>
          <cell r="C423" t="str">
            <v>營利兼營</v>
          </cell>
          <cell r="D423" t="str">
            <v>御翊國際人力資源有限公司</v>
          </cell>
          <cell r="E423" t="str">
            <v>YU YI INTERNATIONAL MANPOWER AGENCY CO.,LTD</v>
          </cell>
          <cell r="F423" t="str">
            <v>新竹縣政府</v>
          </cell>
          <cell r="G423" t="str">
            <v>302</v>
          </cell>
          <cell r="H423" t="str">
            <v>新竹縣竹北市中華路３５２之６號８樓</v>
          </cell>
          <cell r="I423" t="str">
            <v>8F,NO.352-6,CHUNG-HUA RD.,CHU-PEI CITY,HSINCHU COUNTY,TAIWAN(R.O.C.)</v>
          </cell>
          <cell r="J423" t="str">
            <v>03-6561288</v>
          </cell>
          <cell r="K423" t="str">
            <v>03-6565288</v>
          </cell>
        </row>
        <row r="424">
          <cell r="A424" t="str">
            <v>001245</v>
          </cell>
          <cell r="C424" t="str">
            <v>營利兼營</v>
          </cell>
          <cell r="D424" t="str">
            <v>有蔚國際有限公司</v>
          </cell>
          <cell r="E424" t="str">
            <v>YU WEI INTERNATIONAL CO.,LTD.</v>
          </cell>
          <cell r="F424" t="str">
            <v>高雄市三民區</v>
          </cell>
          <cell r="G424" t="str">
            <v>807</v>
          </cell>
          <cell r="H424" t="str">
            <v>高雄市三民區義明街８號２樓</v>
          </cell>
          <cell r="I424" t="str">
            <v>2F,NO.8,YIMING ST.,SANMIN DIST.,KAOHSIUNG CITY,TAIWAN(R.O.C.)</v>
          </cell>
          <cell r="J424" t="str">
            <v>07-3896393</v>
          </cell>
          <cell r="K424" t="str">
            <v>07-3856490</v>
          </cell>
        </row>
        <row r="425">
          <cell r="A425" t="str">
            <v>001248</v>
          </cell>
          <cell r="C425" t="str">
            <v>營利專營</v>
          </cell>
          <cell r="D425" t="str">
            <v>東弘人力管理顧問有限公司</v>
          </cell>
          <cell r="E425" t="str">
            <v>TUNG-HUNG MANPOWER SERVICE CO., LTD</v>
          </cell>
          <cell r="F425" t="str">
            <v>桃園縣政府</v>
          </cell>
          <cell r="G425" t="str">
            <v>334</v>
          </cell>
          <cell r="H425" t="str">
            <v>桃園縣八德市廣福路３８４號１樓</v>
          </cell>
          <cell r="I425" t="str">
            <v>1F,NO.384,KUANGFU RD.,PATCH CITY,TAOYUAN COUNTY,TAIWAN(R.O.C.)</v>
          </cell>
          <cell r="J425" t="str">
            <v>03-3750688</v>
          </cell>
          <cell r="K425" t="str">
            <v>03-3750699</v>
          </cell>
        </row>
        <row r="426">
          <cell r="A426" t="str">
            <v>001251</v>
          </cell>
          <cell r="C426" t="str">
            <v>營利兼營</v>
          </cell>
          <cell r="D426" t="str">
            <v>昌融國際有限公司</v>
          </cell>
          <cell r="E426" t="str">
            <v>CHANG JUNG INTERNATIONAL CO.,LTD.</v>
          </cell>
          <cell r="F426" t="str">
            <v>臺中市南屯區</v>
          </cell>
          <cell r="G426" t="str">
            <v>408</v>
          </cell>
          <cell r="H426" t="str">
            <v>臺中市南屯區大墩１２街２９２之３號</v>
          </cell>
          <cell r="I426" t="str">
            <v>NO.292-3,12 DADUN ST.,NANTUN DIST.,TAICHUNG CITY,TAIWAN(R.O.C.)</v>
          </cell>
          <cell r="J426" t="str">
            <v>(04)23263036</v>
          </cell>
          <cell r="K426" t="str">
            <v>(04)23260703</v>
          </cell>
        </row>
        <row r="427">
          <cell r="A427" t="str">
            <v>001252</v>
          </cell>
          <cell r="C427" t="str">
            <v>營利專營</v>
          </cell>
          <cell r="D427" t="str">
            <v>中天人力有限公司</v>
          </cell>
          <cell r="E427" t="str">
            <v>TOP MANPOWER CO.,LTD.</v>
          </cell>
          <cell r="F427" t="str">
            <v>新北市汐止區</v>
          </cell>
          <cell r="G427" t="str">
            <v>221</v>
          </cell>
          <cell r="H427" t="str">
            <v>新北市汐止區瑞松街１５２巷３１弄１０號</v>
          </cell>
          <cell r="I427" t="str">
            <v>NO.10,ALLEY 31,LANE 152,RUEISONG ST.,SIJHIH DIST,NEW TAIPEI CITY,TAIWAN(R.O.C.)</v>
          </cell>
          <cell r="J427" t="str">
            <v>02-26467485</v>
          </cell>
          <cell r="K427" t="str">
            <v>02-26462660</v>
          </cell>
        </row>
        <row r="428">
          <cell r="A428" t="str">
            <v>001254</v>
          </cell>
          <cell r="C428" t="str">
            <v>營利兼營</v>
          </cell>
          <cell r="D428" t="str">
            <v>埔城國際股份有限公司</v>
          </cell>
          <cell r="E428" t="str">
            <v>PROCITI INTERNATIONAL CO.,LTD.</v>
          </cell>
          <cell r="F428" t="str">
            <v>南投縣政府</v>
          </cell>
          <cell r="G428" t="str">
            <v>545</v>
          </cell>
          <cell r="H428" t="str">
            <v>南投縣埔里鎮公誠路１２號</v>
          </cell>
          <cell r="I428" t="str">
            <v>NO.12,GONGCHENG RD.,PULI TOWNSHIP,NANTOU COUNTY,TAIWAN(R.O.C.)</v>
          </cell>
          <cell r="J428" t="str">
            <v>049-2980299</v>
          </cell>
          <cell r="K428" t="str">
            <v>049-2421037</v>
          </cell>
        </row>
        <row r="429">
          <cell r="A429" t="str">
            <v>001255</v>
          </cell>
          <cell r="C429" t="str">
            <v>營利兼營</v>
          </cell>
          <cell r="D429" t="str">
            <v>富堂國際開發有限公司</v>
          </cell>
          <cell r="E429" t="str">
            <v>FU TANG INTERNATIONAL DEVELOPMENT CO.,LTD.</v>
          </cell>
          <cell r="F429" t="str">
            <v>臺中市西區</v>
          </cell>
          <cell r="G429" t="str">
            <v>403</v>
          </cell>
          <cell r="H429" t="str">
            <v>臺中市西區模範街３巷５號１樓</v>
          </cell>
          <cell r="I429" t="str">
            <v>1F,NO.5,LANE 3,MOFAN ST.,WEST DIST.,TAICHUNG CITY,TAIWAN(R.O.C.)</v>
          </cell>
          <cell r="J429" t="str">
            <v>04-23020991</v>
          </cell>
          <cell r="K429" t="str">
            <v>04-23021411</v>
          </cell>
        </row>
        <row r="430">
          <cell r="A430" t="str">
            <v>001257</v>
          </cell>
          <cell r="C430" t="str">
            <v>營利專營</v>
          </cell>
          <cell r="D430" t="str">
            <v>台塑人力仲介有限公司</v>
          </cell>
          <cell r="E430" t="str">
            <v>TAISU MANPOWER CO.,TLD.</v>
          </cell>
          <cell r="F430" t="str">
            <v>臺中市南屯區</v>
          </cell>
          <cell r="G430" t="str">
            <v>408</v>
          </cell>
          <cell r="H430" t="str">
            <v>臺中市南屯區海德街２７號</v>
          </cell>
          <cell r="I430" t="str">
            <v>NO.27,HAIDE ST.,NANTUN DIST.,TAICHUNG CITY 408,TAIWAN(R.O.C.)</v>
          </cell>
          <cell r="J430" t="str">
            <v>(04)24752669</v>
          </cell>
          <cell r="K430" t="str">
            <v>(04)24752559</v>
          </cell>
        </row>
        <row r="431">
          <cell r="A431" t="str">
            <v>001259</v>
          </cell>
          <cell r="C431" t="str">
            <v>營利兼營</v>
          </cell>
          <cell r="D431" t="str">
            <v>立園生技股份有限公司</v>
          </cell>
          <cell r="E431" t="str">
            <v>LI-YUAN BTOTECH CO.,LTD.</v>
          </cell>
          <cell r="F431" t="str">
            <v>桃園縣政府</v>
          </cell>
          <cell r="G431" t="str">
            <v>330</v>
          </cell>
          <cell r="H431" t="str">
            <v>桃園縣桃園市中山東路１５９號</v>
          </cell>
          <cell r="I431" t="str">
            <v>NO.159,ZHONG SHAN E. RD.,TAOYUAN CITY,TAOYUAN COUNTY,TAIWAN(R.O.C.)</v>
          </cell>
          <cell r="J431" t="str">
            <v>03-3354134</v>
          </cell>
          <cell r="K431" t="str">
            <v>03-3340016</v>
          </cell>
        </row>
        <row r="432">
          <cell r="A432" t="str">
            <v>001260</v>
          </cell>
          <cell r="C432" t="str">
            <v>營利兼營</v>
          </cell>
          <cell r="D432" t="str">
            <v>自得有限公司</v>
          </cell>
          <cell r="E432" t="str">
            <v>ZIH DEAN CO.,LTD</v>
          </cell>
          <cell r="F432" t="str">
            <v>宜蘭縣政府</v>
          </cell>
          <cell r="G432" t="str">
            <v>261</v>
          </cell>
          <cell r="H432" t="str">
            <v>宜蘭縣頭城鎮城南里開蘭路８６號１樓</v>
          </cell>
          <cell r="I432" t="str">
            <v>1F.,NO.86,KAILAN RD.,TOUCHENG TOWNSHIP,YILAN COUNTY,TAIWAN(R.O.C.)</v>
          </cell>
          <cell r="J432" t="str">
            <v>03-9789913</v>
          </cell>
          <cell r="K432" t="str">
            <v>03-9782969</v>
          </cell>
        </row>
        <row r="433">
          <cell r="A433" t="str">
            <v>001262</v>
          </cell>
          <cell r="C433" t="str">
            <v>營利兼營</v>
          </cell>
          <cell r="D433" t="str">
            <v>宏偉國際開發有限公司</v>
          </cell>
          <cell r="E433" t="str">
            <v>HUNG WEI INTERNATIONAL DEVELOPMENT CO.,LTD.</v>
          </cell>
          <cell r="F433" t="str">
            <v>桃園縣政府</v>
          </cell>
          <cell r="G433" t="str">
            <v>320</v>
          </cell>
          <cell r="H433" t="str">
            <v>桃園縣中壢市環北路６００之１號３樓</v>
          </cell>
          <cell r="I433" t="str">
            <v>3F,NO.600-1,HUANBEI RD.,JHONGLI CITY,TAOYUAN COUNTY,TAIWAN(R.O.C.)</v>
          </cell>
          <cell r="J433" t="str">
            <v>03-4512556</v>
          </cell>
          <cell r="K433" t="str">
            <v>03-4512116</v>
          </cell>
        </row>
        <row r="434">
          <cell r="A434" t="str">
            <v>001265</v>
          </cell>
          <cell r="C434" t="str">
            <v>營利兼營</v>
          </cell>
          <cell r="D434" t="str">
            <v>徠揚人力資源管理顧問有限公司</v>
          </cell>
          <cell r="E434" t="str">
            <v>LAI YANG MANPOWER SOURCE CO.,LTD.</v>
          </cell>
          <cell r="F434" t="str">
            <v>臺南市北區</v>
          </cell>
          <cell r="G434" t="str">
            <v>704</v>
          </cell>
          <cell r="H434" t="str">
            <v>臺南市北區文成一路１５８巷５號</v>
          </cell>
          <cell r="I434" t="str">
            <v>NO.5,LANE 158,WEN CHEN 1 RD.,N. DIST.,TAINAN CITY, TAIWAN(R.O.C.)</v>
          </cell>
          <cell r="J434" t="str">
            <v>06-2517958</v>
          </cell>
          <cell r="K434" t="str">
            <v>06-2517959</v>
          </cell>
        </row>
        <row r="435">
          <cell r="A435" t="str">
            <v>001266</v>
          </cell>
          <cell r="C435" t="str">
            <v>營利兼營</v>
          </cell>
          <cell r="D435" t="str">
            <v>利康國際開發有限公司</v>
          </cell>
          <cell r="E435" t="str">
            <v>LIGHT COME INTERNAT1ONAL DEVELOPMENT LIMITED      COMPANY</v>
          </cell>
          <cell r="F435" t="str">
            <v>雲林縣政府</v>
          </cell>
          <cell r="G435" t="str">
            <v>651</v>
          </cell>
          <cell r="H435" t="str">
            <v>雲林縣北港鎮文仁路２６７號１樓</v>
          </cell>
          <cell r="I435" t="str">
            <v>1F.NO.267.WENREN RD.,BEIGANG TOWN,YUNLIN COUNTY,TAIWAN(R.O.C.)</v>
          </cell>
          <cell r="J435" t="str">
            <v>05-7825803</v>
          </cell>
          <cell r="K435" t="str">
            <v>05-7827010</v>
          </cell>
        </row>
        <row r="436">
          <cell r="A436" t="str">
            <v>001268</v>
          </cell>
          <cell r="C436" t="str">
            <v>營利兼營</v>
          </cell>
          <cell r="D436" t="str">
            <v>大成國際有限公司</v>
          </cell>
          <cell r="E436" t="str">
            <v>DAH CHERNG AGENCY CO.,LTD.</v>
          </cell>
          <cell r="F436" t="str">
            <v>新北市三重區</v>
          </cell>
          <cell r="G436" t="str">
            <v>241</v>
          </cell>
          <cell r="H436" t="str">
            <v>新北市三重區集美街２１９號１樓</v>
          </cell>
          <cell r="I436" t="str">
            <v>1F,NO.219,JIMEI ST.,SHANCHONG CITY,TAIPEI COUNTY,TAIWAN</v>
          </cell>
          <cell r="J436" t="str">
            <v>02-89761966</v>
          </cell>
          <cell r="K436" t="str">
            <v>02-89761933</v>
          </cell>
        </row>
        <row r="437">
          <cell r="A437" t="str">
            <v>001269</v>
          </cell>
          <cell r="C437" t="str">
            <v>營利兼營</v>
          </cell>
          <cell r="D437" t="str">
            <v>利天人力資訊有限公司</v>
          </cell>
          <cell r="E437" t="str">
            <v>LI-TIAN HUMAN RESOURCE LTD.</v>
          </cell>
          <cell r="F437" t="str">
            <v>新北市三重區</v>
          </cell>
          <cell r="G437" t="str">
            <v>241</v>
          </cell>
          <cell r="H437" t="str">
            <v>新北市三重區正義北路６８號１１樓之１</v>
          </cell>
          <cell r="I437" t="str">
            <v>11F.-1,NO.68,ZHENGYI  N. RD.,SANCHONG DIST.,NEW TAIPEI CITY 241,TAIWAN(R.O.C.)</v>
          </cell>
          <cell r="J437" t="str">
            <v>(02)29801615</v>
          </cell>
          <cell r="K437" t="str">
            <v>(02)29801605</v>
          </cell>
        </row>
        <row r="438">
          <cell r="A438" t="str">
            <v>001270</v>
          </cell>
          <cell r="C438" t="str">
            <v>營利兼營</v>
          </cell>
          <cell r="D438" t="str">
            <v>泰森國際企業有限公司</v>
          </cell>
          <cell r="E438" t="str">
            <v>TAISEN INTERNATIONAL CO., LTD.</v>
          </cell>
          <cell r="F438" t="str">
            <v>桃園縣政府</v>
          </cell>
          <cell r="G438" t="str">
            <v>330</v>
          </cell>
          <cell r="H438" t="str">
            <v>桃園縣桃園市中正路１２２１號１４樓</v>
          </cell>
          <cell r="I438" t="str">
            <v>14F.,NO.1221,ZHONGZHENG RD.,TAOYUAN CITY,TAOYUAN COUNTY 330,TAIWAN(R.O.C.)</v>
          </cell>
          <cell r="J438" t="str">
            <v>03-3460366</v>
          </cell>
          <cell r="K438" t="str">
            <v>03-3462322</v>
          </cell>
        </row>
        <row r="439">
          <cell r="A439" t="str">
            <v>001272</v>
          </cell>
          <cell r="C439" t="str">
            <v>營利兼營</v>
          </cell>
          <cell r="D439" t="str">
            <v>秉蜂國際開發有限公司</v>
          </cell>
          <cell r="E439" t="str">
            <v>GLOBAL UNITED INTERNATIONAL DEVELOPMENT CO.,LTD.</v>
          </cell>
          <cell r="F439" t="str">
            <v>高雄市鼓山區</v>
          </cell>
          <cell r="G439" t="str">
            <v>804</v>
          </cell>
          <cell r="H439" t="str">
            <v>高雄市鼓山區明倫路４２之１號</v>
          </cell>
          <cell r="I439" t="str">
            <v>NO.42-1,MINGLUN RD.,GUSHAN DIST.,KAOHSIUNG CITY,TAIWAN(R.O.C.)</v>
          </cell>
          <cell r="J439" t="str">
            <v>07-5528081</v>
          </cell>
          <cell r="K439" t="str">
            <v>07-5527829</v>
          </cell>
        </row>
        <row r="440">
          <cell r="A440" t="str">
            <v>001274</v>
          </cell>
          <cell r="C440" t="str">
            <v>營利兼營</v>
          </cell>
          <cell r="D440" t="str">
            <v>靖源國際有限公司</v>
          </cell>
          <cell r="E440" t="str">
            <v>CHING YUAN INTERNATIONAL CO.,LTD.</v>
          </cell>
          <cell r="F440" t="str">
            <v>桃園縣政府</v>
          </cell>
          <cell r="G440" t="str">
            <v>330</v>
          </cell>
          <cell r="H440" t="str">
            <v>桃園縣桃園市昆明路１２７號１樓</v>
          </cell>
          <cell r="I440" t="str">
            <v>1F,NO.127,KUNMING RD.,TAOYUAN CITY,TAOYUAN COUNTY,TAIWAN(R.O.C.)</v>
          </cell>
          <cell r="J440" t="str">
            <v>03-3750577</v>
          </cell>
          <cell r="K440" t="str">
            <v>03-3752766</v>
          </cell>
        </row>
        <row r="441">
          <cell r="A441" t="str">
            <v>001275</v>
          </cell>
          <cell r="C441" t="str">
            <v>營利兼營</v>
          </cell>
          <cell r="D441" t="str">
            <v>二零八八資訊科技有限公司</v>
          </cell>
          <cell r="E441" t="str">
            <v>2088 INFORMATION &amp; TECHNOLOGY COMPANY LTD.</v>
          </cell>
          <cell r="F441" t="str">
            <v>臺中市北區</v>
          </cell>
          <cell r="G441" t="str">
            <v>404</v>
          </cell>
          <cell r="H441" t="str">
            <v>臺中市北區育德里美德街１８１號１樓</v>
          </cell>
          <cell r="I441" t="str">
            <v>1F.,NO.181,MEIDE ST.,YUDE VIL.,NORTH DIST.,TAICHUNG CITY,TAIWAN(R.O.C.)</v>
          </cell>
          <cell r="J441" t="str">
            <v>04-23832088</v>
          </cell>
          <cell r="K441" t="str">
            <v>(04)22072588</v>
          </cell>
        </row>
        <row r="442">
          <cell r="A442" t="str">
            <v>001276</v>
          </cell>
          <cell r="C442" t="str">
            <v>營利兼營</v>
          </cell>
          <cell r="D442" t="str">
            <v>台灣旺得福人力仲介有限公司</v>
          </cell>
          <cell r="E442" t="str">
            <v>FORMOSA WONDERFUL MANPOWER RECRUITMENT CO.,LTD.</v>
          </cell>
          <cell r="F442" t="str">
            <v>高雄市苓雅區</v>
          </cell>
          <cell r="G442" t="str">
            <v>802</v>
          </cell>
          <cell r="H442" t="str">
            <v>高雄市苓雅區中正二路９３號６樓之２</v>
          </cell>
          <cell r="I442" t="str">
            <v>6F-2,NO.93,CHUNG CHENG 2ND RD.,LING YA DIST.,KAOHSIUNG CITY,TAIWAN(R.O.C.)</v>
          </cell>
          <cell r="J442" t="str">
            <v>07-2242002</v>
          </cell>
          <cell r="K442" t="str">
            <v>07-2242040</v>
          </cell>
        </row>
        <row r="443">
          <cell r="A443" t="str">
            <v>001277</v>
          </cell>
          <cell r="C443" t="str">
            <v>營利兼營</v>
          </cell>
          <cell r="D443" t="str">
            <v>大燁人力資源有限公司</v>
          </cell>
          <cell r="E443" t="str">
            <v>MEGA ENERGY CONSULTANT CO.,LTD.</v>
          </cell>
          <cell r="F443" t="str">
            <v>高雄市梓官區</v>
          </cell>
          <cell r="G443" t="str">
            <v>826</v>
          </cell>
          <cell r="H443" t="str">
            <v>高雄市梓官區典寶里海景路３４巷３８號１樓</v>
          </cell>
          <cell r="I443" t="str">
            <v>1F,NO.38,LANE 34,HAIJING RD.,ZIGUAN DIST.,KAOHSIUNG CITY,TAIWAN(R.O.C.)</v>
          </cell>
          <cell r="J443" t="str">
            <v>07-6195837</v>
          </cell>
          <cell r="K443" t="str">
            <v>07-6195835</v>
          </cell>
        </row>
        <row r="444">
          <cell r="A444" t="str">
            <v>001278</v>
          </cell>
          <cell r="C444" t="str">
            <v>營利兼營</v>
          </cell>
          <cell r="D444" t="str">
            <v>華公行有限公司</v>
          </cell>
          <cell r="E444" t="str">
            <v>HWA KUNG HONG &amp; CO.,LTD.</v>
          </cell>
          <cell r="F444" t="str">
            <v>臺北市中山區</v>
          </cell>
          <cell r="G444" t="str">
            <v>104</v>
          </cell>
          <cell r="H444" t="str">
            <v>臺北市中山區中山北路３段４５之１號</v>
          </cell>
          <cell r="I444" t="str">
            <v>NO.45-1,SEC.3,CHUNG SHAN N. RD.,CHUNG SHAN DIST.,TAIPEI CITY,TAIWAN(R.O.C.)</v>
          </cell>
          <cell r="J444" t="str">
            <v>02-25872200</v>
          </cell>
          <cell r="K444" t="str">
            <v>02-25854329/25365707</v>
          </cell>
        </row>
        <row r="445">
          <cell r="A445" t="str">
            <v>001279</v>
          </cell>
          <cell r="C445" t="str">
            <v>營利兼營</v>
          </cell>
          <cell r="D445" t="str">
            <v>中格國際企業有限公司</v>
          </cell>
          <cell r="E445" t="str">
            <v>C.K.NATIONAL CO.,LTD.</v>
          </cell>
          <cell r="F445" t="str">
            <v>臺北市中正區</v>
          </cell>
          <cell r="G445" t="str">
            <v>100</v>
          </cell>
          <cell r="H445" t="str">
            <v>臺北市中正區汀州路２段４０號１３樓之１</v>
          </cell>
          <cell r="I445" t="str">
            <v>13F-1,NO.40,SEC.2,TINGJHOU RD.,JHONGJHENG DIST.,TAIPEI CITY,TAIWAN(R.O.C.)</v>
          </cell>
          <cell r="J445" t="str">
            <v>(02)23650597</v>
          </cell>
          <cell r="K445" t="str">
            <v>(02)23688469</v>
          </cell>
        </row>
        <row r="446">
          <cell r="A446" t="str">
            <v>001282</v>
          </cell>
          <cell r="C446" t="str">
            <v>營利兼營</v>
          </cell>
          <cell r="D446" t="str">
            <v>東益國際股份有限公司</v>
          </cell>
          <cell r="E446" t="str">
            <v>TUNG YI INTERNATIONAL CO.,LTD.</v>
          </cell>
          <cell r="F446" t="str">
            <v>高雄市鼓山區</v>
          </cell>
          <cell r="G446" t="str">
            <v>804</v>
          </cell>
          <cell r="H446" t="str">
            <v>高雄市鼓山區中華一路８２０號６樓</v>
          </cell>
          <cell r="I446" t="str">
            <v>6F.,NO.820,ZHONGHUA 1ST RD.,GUSHAN DIST.,KAOHSIUNG CITY 804,TAIWAN(R.O.C.)</v>
          </cell>
          <cell r="J446" t="str">
            <v>07-5525223</v>
          </cell>
          <cell r="K446" t="str">
            <v>07-5525855</v>
          </cell>
        </row>
        <row r="447">
          <cell r="A447" t="str">
            <v>001283</v>
          </cell>
          <cell r="C447" t="str">
            <v>營利兼營</v>
          </cell>
          <cell r="D447" t="str">
            <v>永盛人力仲介有限公司</v>
          </cell>
          <cell r="E447" t="str">
            <v>YUNG SHENG MANPOWER AGENCY CO.,LTD.</v>
          </cell>
          <cell r="F447" t="str">
            <v>彰化縣政府</v>
          </cell>
          <cell r="G447" t="str">
            <v>500</v>
          </cell>
          <cell r="H447" t="str">
            <v>彰化縣彰化市中山路１段５５５巷６號２樓</v>
          </cell>
          <cell r="I447" t="str">
            <v>2F,NO.6,LANE 555,SEC.1,ZHONGSHAN RD.,CHANGHUA CITY,TAIWAN(R.O.C.)</v>
          </cell>
          <cell r="J447" t="str">
            <v>04-7631018</v>
          </cell>
          <cell r="K447" t="str">
            <v>04-7631019</v>
          </cell>
        </row>
        <row r="448">
          <cell r="A448" t="str">
            <v>001285</v>
          </cell>
          <cell r="C448" t="str">
            <v>營利兼營</v>
          </cell>
          <cell r="D448" t="str">
            <v>宥葳國際貿易有限公司</v>
          </cell>
          <cell r="E448" t="str">
            <v>YU-WEI INTERNATIONAL TRADE CO.,LTD.</v>
          </cell>
          <cell r="F448" t="str">
            <v>桃園縣政府</v>
          </cell>
          <cell r="G448" t="str">
            <v/>
          </cell>
          <cell r="H448" t="str">
            <v>桃園縣桃園市愛七街１７之１號２樓</v>
          </cell>
          <cell r="I448" t="str">
            <v>2F.,NO.17-1,AI 7TH,TAOYUAN CITY,TAOYUAN COUNTY,TAIWAN(R.O.C.)</v>
          </cell>
          <cell r="J448" t="str">
            <v>03-3571102</v>
          </cell>
          <cell r="K448" t="str">
            <v>03-3579168</v>
          </cell>
        </row>
        <row r="449">
          <cell r="A449" t="str">
            <v>001290</v>
          </cell>
          <cell r="C449" t="str">
            <v>營利兼營</v>
          </cell>
          <cell r="D449" t="str">
            <v>安鎮人力仲介有限公司</v>
          </cell>
          <cell r="E449" t="str">
            <v>AN-CHEN MANPOWER AGENCY CO.,LTD.</v>
          </cell>
          <cell r="F449" t="str">
            <v>新北市中和區</v>
          </cell>
          <cell r="G449" t="str">
            <v>235</v>
          </cell>
          <cell r="H449" t="str">
            <v>新北市中和區安樂路１９９號１樓</v>
          </cell>
          <cell r="I449" t="str">
            <v>1F.,NO.199,ANLE RD.,JHONGHE DIST.,NEW TAIPEI CITY 23572,TAIWAN(R.O.C.)</v>
          </cell>
          <cell r="J449" t="str">
            <v>(02)29485789</v>
          </cell>
          <cell r="K449" t="str">
            <v>(02)29438996</v>
          </cell>
        </row>
        <row r="450">
          <cell r="A450" t="str">
            <v>001291</v>
          </cell>
          <cell r="C450" t="str">
            <v>營利兼營</v>
          </cell>
          <cell r="D450" t="str">
            <v>上旺管理顧問實業有限公司</v>
          </cell>
          <cell r="E450" t="str">
            <v>SUN-WANG MANAGEMENT AND CONSULTANTS COMPANY LTD.</v>
          </cell>
          <cell r="F450" t="str">
            <v>臺東縣政府</v>
          </cell>
          <cell r="G450" t="str">
            <v>950</v>
          </cell>
          <cell r="H450" t="str">
            <v>臺東縣臺東市東海里長沙街１７２號１樓</v>
          </cell>
          <cell r="I450" t="str">
            <v>1F.,NO.172,CHANGSHA ST.,TAITUNG CITY,TAITUNG COUNTY,TAIWAN(R.O.C.)</v>
          </cell>
          <cell r="J450" t="str">
            <v>08-9360026</v>
          </cell>
          <cell r="K450" t="str">
            <v>089-360027</v>
          </cell>
        </row>
        <row r="451">
          <cell r="A451" t="str">
            <v>001292</v>
          </cell>
          <cell r="C451" t="str">
            <v>營利兼營</v>
          </cell>
          <cell r="D451" t="str">
            <v>昶盛人力資源顧問有限公司</v>
          </cell>
          <cell r="E451" t="str">
            <v>FOREMOST MANPOWER RESOURCES CO.,LTD</v>
          </cell>
          <cell r="F451" t="str">
            <v>高雄市前鎮區</v>
          </cell>
          <cell r="G451" t="str">
            <v>806</v>
          </cell>
          <cell r="H451" t="str">
            <v>高雄市前鎮區振興里新光路７號１２樓之５</v>
          </cell>
          <cell r="I451" t="str">
            <v>12F-5,NO.7,HSING KWAN RD.,CHIENJEN DIST.,KAOHSIUNG CITY, TAIWAN(R.O.C.)</v>
          </cell>
          <cell r="J451" t="str">
            <v>07-5375475</v>
          </cell>
          <cell r="K451" t="str">
            <v>07-5375474</v>
          </cell>
        </row>
        <row r="452">
          <cell r="A452" t="str">
            <v>001295</v>
          </cell>
          <cell r="C452" t="str">
            <v>營利專營</v>
          </cell>
          <cell r="D452" t="str">
            <v>東森人力仲介有限公司</v>
          </cell>
          <cell r="E452" t="str">
            <v>EASTERN MANPOWER GROUP CO.,LTD</v>
          </cell>
          <cell r="F452" t="str">
            <v>臺中市西區</v>
          </cell>
          <cell r="G452" t="str">
            <v>403</v>
          </cell>
          <cell r="H452" t="str">
            <v>臺中市西區英才路４７０巷１３號１樓</v>
          </cell>
          <cell r="I452" t="str">
            <v>1F,NO.13,LANE 470,YING TSAI RD.,W.DIST.,TAICHUNG  CITY,TAIWAN(R.O.C.)</v>
          </cell>
          <cell r="J452" t="str">
            <v>04-35009808</v>
          </cell>
          <cell r="K452" t="str">
            <v>04-23197565</v>
          </cell>
        </row>
        <row r="453">
          <cell r="A453" t="str">
            <v>001299</v>
          </cell>
          <cell r="C453" t="str">
            <v>營利兼營</v>
          </cell>
          <cell r="D453" t="str">
            <v>亞非力貿易股份有限公司</v>
          </cell>
          <cell r="E453" t="str">
            <v>AFRI TRADER'S CO.,LTD.</v>
          </cell>
          <cell r="F453" t="str">
            <v>臺中市大甲區</v>
          </cell>
          <cell r="G453" t="str">
            <v>437</v>
          </cell>
          <cell r="H453" t="str">
            <v>臺中市大甲區中山里甲后路１１號１樓</v>
          </cell>
          <cell r="I453" t="str">
            <v>1F.,NO.11,JIAHOU RD.,DAJIA DIST.,TAICHUNG CITY 437,TAIWAN(R.O.C)</v>
          </cell>
          <cell r="J453" t="str">
            <v>04-26764363</v>
          </cell>
          <cell r="K453" t="str">
            <v>04-26882040</v>
          </cell>
        </row>
        <row r="454">
          <cell r="A454" t="str">
            <v>001300</v>
          </cell>
          <cell r="C454" t="str">
            <v>營利兼營</v>
          </cell>
          <cell r="D454" t="str">
            <v>大眾人才國際有限公司</v>
          </cell>
          <cell r="E454" t="str">
            <v>DAJHONG HUMAN RESOURCE CO., LTD.</v>
          </cell>
          <cell r="F454" t="str">
            <v>臺北市中山區</v>
          </cell>
          <cell r="G454" t="str">
            <v>104</v>
          </cell>
          <cell r="H454" t="str">
            <v>臺北市中山區民權東路２段２６號８樓</v>
          </cell>
          <cell r="I454" t="str">
            <v>8F.,NO.26,SEC.2,MINQUAN E. RD.,ZHONGSHAN DIST.,TAIPEI CITY,TAIWAN(R.O.C.)</v>
          </cell>
          <cell r="J454" t="str">
            <v>02-25413111</v>
          </cell>
          <cell r="K454" t="str">
            <v>02-25411919</v>
          </cell>
        </row>
        <row r="455">
          <cell r="A455" t="str">
            <v>001301</v>
          </cell>
          <cell r="C455" t="str">
            <v>營利兼營</v>
          </cell>
          <cell r="D455" t="str">
            <v>萬達人力開發有限公司</v>
          </cell>
          <cell r="E455" t="str">
            <v>WAN-DA DEVELOPMENT CO., LTD.</v>
          </cell>
          <cell r="F455" t="str">
            <v>新北市三重區</v>
          </cell>
          <cell r="G455" t="str">
            <v>241</v>
          </cell>
          <cell r="H455" t="str">
            <v>新北市三重區重新路５段６４６號６樓</v>
          </cell>
          <cell r="I455" t="str">
            <v>6F,NO.646,SEC.5,CHUNG HSIN RD.,SHAN CHUNG DIST,NEW TAIPEI CITY,TAIWAN(R.O.C.)</v>
          </cell>
          <cell r="J455" t="str">
            <v>02-29958800</v>
          </cell>
          <cell r="K455" t="str">
            <v>02-29956622</v>
          </cell>
        </row>
        <row r="456">
          <cell r="A456" t="str">
            <v>001302</v>
          </cell>
          <cell r="C456" t="str">
            <v>營利兼營</v>
          </cell>
          <cell r="D456" t="str">
            <v>仲達國際股份有限公司</v>
          </cell>
          <cell r="E456" t="str">
            <v>CHUNG DA INTERNATIONAL CO.,LTD.</v>
          </cell>
          <cell r="F456" t="str">
            <v>臺中市西區</v>
          </cell>
          <cell r="G456" t="str">
            <v>403</v>
          </cell>
          <cell r="H456" t="str">
            <v>臺中市西區台灣大道２段１８１號８樓之３</v>
          </cell>
          <cell r="I456" t="str">
            <v>8F.-3,NO.181,SEC.2,TAIWAN BLVD.,WEST DIST.,TAICHUNG CITY,TAIWAN(R.O.C.)</v>
          </cell>
          <cell r="J456" t="str">
            <v>04-23290790</v>
          </cell>
          <cell r="K456" t="str">
            <v>04-23293723</v>
          </cell>
        </row>
        <row r="457">
          <cell r="A457" t="str">
            <v>001305</v>
          </cell>
          <cell r="C457" t="str">
            <v>營利兼營</v>
          </cell>
          <cell r="D457" t="str">
            <v>永慶人力資源顧問有限公司</v>
          </cell>
          <cell r="E457" t="str">
            <v>YUAN CHIN MANPOWER CO., LTD.</v>
          </cell>
          <cell r="F457" t="str">
            <v>嘉義市政府</v>
          </cell>
          <cell r="G457" t="str">
            <v>600</v>
          </cell>
          <cell r="H457" t="str">
            <v>嘉義市西區友忠路１１０號１樓</v>
          </cell>
          <cell r="I457" t="str">
            <v>1F,NO.110,YOU ZHONG RD.,CHIA YI  CITY,TAIWAN(R.O.C.)</v>
          </cell>
          <cell r="J457" t="str">
            <v>05-2860096</v>
          </cell>
          <cell r="K457" t="str">
            <v>05-2364149</v>
          </cell>
        </row>
        <row r="458">
          <cell r="A458" t="str">
            <v>001308</v>
          </cell>
          <cell r="C458" t="str">
            <v>營利兼營</v>
          </cell>
          <cell r="D458" t="str">
            <v>天賜人力資源顧問有限公司</v>
          </cell>
          <cell r="E458" t="str">
            <v>SUMMIT MANPOWER CO., LTD.</v>
          </cell>
          <cell r="F458" t="str">
            <v>臺北市中山區</v>
          </cell>
          <cell r="G458" t="str">
            <v>105</v>
          </cell>
          <cell r="H458" t="str">
            <v>臺北市中山區松江路１８５號１２樓之７</v>
          </cell>
          <cell r="I458" t="str">
            <v>12F-7,NO.185,SONGJIANG RD.,CHUNGSHAN DIST.,TAIPEI CITY,TAIWAN(R.O.C.)</v>
          </cell>
          <cell r="J458" t="str">
            <v>02-25182132</v>
          </cell>
          <cell r="K458" t="str">
            <v>02-25026483</v>
          </cell>
        </row>
        <row r="459">
          <cell r="A459" t="str">
            <v>001310</v>
          </cell>
          <cell r="C459" t="str">
            <v>營利兼營</v>
          </cell>
          <cell r="D459" t="str">
            <v>仁通國際有限公司</v>
          </cell>
          <cell r="E459" t="str">
            <v>REN TONG INTERNATIONAL CO., LTD.</v>
          </cell>
          <cell r="F459" t="str">
            <v>宜蘭縣政府</v>
          </cell>
          <cell r="G459" t="str">
            <v>265</v>
          </cell>
          <cell r="H459" t="str">
            <v>宜蘭縣羅東鎮興東南路２８３號１樓</v>
          </cell>
          <cell r="I459" t="str">
            <v>1F,NO.283,SINGDONG S.RD.,LUODONG TOWNSHIP,YILAN COUNTY,TAIWAN</v>
          </cell>
          <cell r="J459" t="str">
            <v>03-9578899</v>
          </cell>
          <cell r="K459" t="str">
            <v>03-9575069</v>
          </cell>
        </row>
        <row r="460">
          <cell r="A460" t="str">
            <v>001311</v>
          </cell>
          <cell r="C460" t="str">
            <v>營利兼營</v>
          </cell>
          <cell r="D460" t="str">
            <v>九慶人力仲介股份有限公司</v>
          </cell>
          <cell r="E460" t="str">
            <v>CHIU CHING MANPOWER CO.,LTD.</v>
          </cell>
          <cell r="F460" t="str">
            <v>臺中市西屯區</v>
          </cell>
          <cell r="G460" t="str">
            <v>407</v>
          </cell>
          <cell r="H460" t="str">
            <v>臺中市西屯區大墩十九街１８６號１１樓之１</v>
          </cell>
          <cell r="I460" t="str">
            <v>11F-1,NO.186,TA TUN 19TH ST.,SITUN DIST.,TAICHUNG CITY,TAIWAN(R.O.C.)</v>
          </cell>
          <cell r="J460" t="str">
            <v>04-23290778</v>
          </cell>
          <cell r="K460" t="str">
            <v>04-23290786</v>
          </cell>
        </row>
        <row r="461">
          <cell r="A461" t="str">
            <v>001313</v>
          </cell>
          <cell r="C461" t="str">
            <v>營利兼營</v>
          </cell>
          <cell r="D461" t="str">
            <v>立騰人力資源顧問有限公司</v>
          </cell>
          <cell r="E461" t="str">
            <v>LI TENG MANPOWER CO., LTD</v>
          </cell>
          <cell r="F461" t="str">
            <v>高雄市三民區</v>
          </cell>
          <cell r="G461" t="str">
            <v>807</v>
          </cell>
          <cell r="H461" t="str">
            <v>高雄市三民區春陽街６６號１２樓</v>
          </cell>
          <cell r="I461" t="str">
            <v>12F,NO.66,CHUN YANG ST.,SAN MIN DIST.,KAOHSIUNG CITY,TAIWAN(R.O.C.)</v>
          </cell>
          <cell r="J461" t="str">
            <v>07-3980558</v>
          </cell>
          <cell r="K461" t="str">
            <v>07-3980288</v>
          </cell>
        </row>
        <row r="462">
          <cell r="A462" t="str">
            <v>001314</v>
          </cell>
          <cell r="C462" t="str">
            <v>營利兼營</v>
          </cell>
          <cell r="D462" t="str">
            <v>鴻寶人力仲介有限公司</v>
          </cell>
          <cell r="E462" t="str">
            <v>HONG-BAO MANPOWER AGENCY CO.,LTD.</v>
          </cell>
          <cell r="F462" t="str">
            <v>屏東縣政府</v>
          </cell>
          <cell r="G462" t="str">
            <v>900</v>
          </cell>
          <cell r="H462" t="str">
            <v>屏東縣屏東市北興里公裕街１７１號２樓</v>
          </cell>
          <cell r="I462" t="str">
            <v>2F,NO.171,GONGYU ST.,PINGDONG CITY,PINGDONG COUNTY,TAIWAN(R.O.C.)</v>
          </cell>
          <cell r="J462" t="str">
            <v>(08)7335339</v>
          </cell>
          <cell r="K462" t="str">
            <v>(08)7332392</v>
          </cell>
        </row>
        <row r="463">
          <cell r="A463" t="str">
            <v>001315</v>
          </cell>
          <cell r="C463" t="str">
            <v>營利兼營</v>
          </cell>
          <cell r="D463" t="str">
            <v>台宇人力仲介有限公司</v>
          </cell>
          <cell r="E463" t="str">
            <v>TAI YU MANPOWER CO.,LTD.</v>
          </cell>
          <cell r="F463" t="str">
            <v>嘉義市政府</v>
          </cell>
          <cell r="G463" t="str">
            <v>600</v>
          </cell>
          <cell r="H463" t="str">
            <v>嘉義市西區自由路５１０號７樓之１</v>
          </cell>
          <cell r="I463" t="str">
            <v>7F-1,NO.510,ZIHYOU RD.,WEST DIST.,CHIAYI CITY,TAIWAN(R.O.C.)</v>
          </cell>
          <cell r="J463" t="str">
            <v>05-2320628</v>
          </cell>
          <cell r="K463" t="str">
            <v>05-2320609</v>
          </cell>
        </row>
        <row r="464">
          <cell r="A464" t="str">
            <v>001318</v>
          </cell>
          <cell r="C464" t="str">
            <v>營利兼營</v>
          </cell>
          <cell r="D464" t="str">
            <v>蓮洋人力仲介有限公司</v>
          </cell>
          <cell r="E464" t="str">
            <v>LIAN YANG MANPOWER CO.,LTD.</v>
          </cell>
          <cell r="F464" t="str">
            <v>宜蘭縣政府</v>
          </cell>
          <cell r="G464" t="str">
            <v>270</v>
          </cell>
          <cell r="H464" t="str">
            <v>宜蘭縣蘇澳鎮南新路２２號</v>
          </cell>
          <cell r="I464" t="str">
            <v>NO.22,NANXIN RD.,SU'AO TOWNSHIP,YILAN COUNTY,TAIWAN(R.O.C.)</v>
          </cell>
          <cell r="J464" t="str">
            <v>03-9962873</v>
          </cell>
          <cell r="K464" t="str">
            <v>03-9973970</v>
          </cell>
        </row>
        <row r="465">
          <cell r="A465" t="str">
            <v>001322</v>
          </cell>
          <cell r="C465" t="str">
            <v>營利兼營</v>
          </cell>
          <cell r="D465" t="str">
            <v>偉智人力仲介有限公司</v>
          </cell>
          <cell r="E465" t="str">
            <v>UNIWIDE MANPOWER PLACEMENT COMPANY</v>
          </cell>
          <cell r="F465" t="str">
            <v>臺北市中山區</v>
          </cell>
          <cell r="G465" t="str">
            <v>104</v>
          </cell>
          <cell r="H465" t="str">
            <v>臺北市中山區南京東路１段３４號６樓</v>
          </cell>
          <cell r="I465" t="str">
            <v>6F,NO.34,SEC.1,NANJING E.RD.,CHUNGSHAN DIST.,TAIPEI CITY,TAIWAN(R.O.C.)</v>
          </cell>
          <cell r="J465" t="str">
            <v>02-25232527</v>
          </cell>
          <cell r="K465" t="str">
            <v>02-25230196</v>
          </cell>
        </row>
        <row r="466">
          <cell r="A466" t="str">
            <v>001323</v>
          </cell>
          <cell r="C466" t="str">
            <v>營利兼營</v>
          </cell>
          <cell r="D466" t="str">
            <v>立群人力資源管理顧問有限公司</v>
          </cell>
          <cell r="E466" t="str">
            <v>LIH CHYUN HUMAN RESOURCES CO.,LTD.</v>
          </cell>
          <cell r="F466" t="str">
            <v>臺中市南區</v>
          </cell>
          <cell r="G466" t="str">
            <v>402</v>
          </cell>
          <cell r="H466" t="str">
            <v>臺中市南區忠明南路７３０巷４９號１樓</v>
          </cell>
          <cell r="I466" t="str">
            <v>1F.,NO.49,LN.730,ZHONGMING S. RD.,SOUTH DIST.,TAICHUNG CITY,TAIWAN(R.O.C.)</v>
          </cell>
          <cell r="J466" t="str">
            <v>04-22620298</v>
          </cell>
          <cell r="K466" t="str">
            <v>04-22620398</v>
          </cell>
        </row>
        <row r="467">
          <cell r="A467" t="str">
            <v>001324</v>
          </cell>
          <cell r="C467" t="str">
            <v>營利兼營</v>
          </cell>
          <cell r="D467" t="str">
            <v>詠慶人力開發有限公司</v>
          </cell>
          <cell r="E467" t="str">
            <v>YUNG CHING MANPOWER DEVELOPMENT CO.,LTD.</v>
          </cell>
          <cell r="F467" t="str">
            <v>臺南市安南區</v>
          </cell>
          <cell r="G467" t="str">
            <v>709</v>
          </cell>
          <cell r="H467" t="str">
            <v>臺南市安南區長溪路２段４５５號２樓</v>
          </cell>
          <cell r="I467" t="str">
            <v>2F.,NO.455,SEC.2,CHANGXI RD.,ANNAN DIST.,TAINAN CITY,TAIWAN(R.O.C.)</v>
          </cell>
          <cell r="J467" t="str">
            <v>(06)2552124</v>
          </cell>
          <cell r="K467" t="str">
            <v>(06)2468598</v>
          </cell>
        </row>
        <row r="468">
          <cell r="A468" t="str">
            <v>001325</v>
          </cell>
          <cell r="C468" t="str">
            <v>營利兼營</v>
          </cell>
          <cell r="D468" t="str">
            <v>高鼎人力資源管理顧問有限公司</v>
          </cell>
          <cell r="E468" t="str">
            <v>K.D MANPOWER INTERNATIONAL CO., LTD.</v>
          </cell>
          <cell r="F468" t="str">
            <v>臺中市西屯區</v>
          </cell>
          <cell r="G468" t="str">
            <v>407</v>
          </cell>
          <cell r="H468" t="str">
            <v>臺中市西屯區天水東二街２９號１樓</v>
          </cell>
          <cell r="I468" t="str">
            <v>1F.,NO.29,TIANSHUI E. 2ND ST.,XITUN DIST.,TAICHUNG CITY 407,TAIWAN(R.O.C.)</v>
          </cell>
          <cell r="J468" t="str">
            <v>04-23168000</v>
          </cell>
          <cell r="K468" t="str">
            <v>04-23168100</v>
          </cell>
        </row>
        <row r="469">
          <cell r="A469" t="str">
            <v>001326</v>
          </cell>
          <cell r="C469" t="str">
            <v>營利專營</v>
          </cell>
          <cell r="D469" t="str">
            <v>勁久外勞仲介有限公司</v>
          </cell>
          <cell r="E469" t="str">
            <v>CHIN CHIU MANPOWER AGENT CO., LTD.</v>
          </cell>
          <cell r="F469" t="str">
            <v>臺中市西屯區</v>
          </cell>
          <cell r="G469" t="str">
            <v>407</v>
          </cell>
          <cell r="H469" t="str">
            <v>臺中市西屯區漢成六街４７號１樓</v>
          </cell>
          <cell r="I469" t="str">
            <v>1F,NO.47,HANCHENG 6TH ST.,SITUN DIST.,TAICHUNG CITY,TAIWAN(R.O.C.)</v>
          </cell>
          <cell r="J469" t="str">
            <v>04-23166559</v>
          </cell>
          <cell r="K469" t="str">
            <v>04-23164766</v>
          </cell>
        </row>
        <row r="470">
          <cell r="A470" t="str">
            <v>001331</v>
          </cell>
          <cell r="C470" t="str">
            <v>營利兼營</v>
          </cell>
          <cell r="D470" t="str">
            <v>佳馨人力資源有限公司</v>
          </cell>
          <cell r="E470" t="str">
            <v>GOOD FAMILY MANPOWER CO.,LTD.</v>
          </cell>
          <cell r="F470" t="str">
            <v>高雄市左營區</v>
          </cell>
          <cell r="G470" t="str">
            <v>807</v>
          </cell>
          <cell r="H470" t="str">
            <v>高雄市左營區新中街１１７之３號１樓</v>
          </cell>
          <cell r="I470" t="str">
            <v>1F.,NO.117-3,XINZHONG ST.,ZUOYING DIST.,KAOHSIUNG CITY,TAIWAN(R.O.C.)</v>
          </cell>
          <cell r="J470" t="str">
            <v>(07)5569922</v>
          </cell>
          <cell r="K470" t="str">
            <v>(07)5588350</v>
          </cell>
        </row>
        <row r="471">
          <cell r="A471" t="str">
            <v>001333</v>
          </cell>
          <cell r="C471" t="str">
            <v>營利專營</v>
          </cell>
          <cell r="D471" t="str">
            <v>居佳股份有限公司</v>
          </cell>
          <cell r="E471" t="str">
            <v>CHU CHIA COMPANY LTD.</v>
          </cell>
          <cell r="F471" t="str">
            <v>宜蘭縣政府</v>
          </cell>
          <cell r="G471" t="str">
            <v>260</v>
          </cell>
          <cell r="H471" t="str">
            <v>宜蘭縣宜蘭市農權路３段２３２號１樓</v>
          </cell>
          <cell r="I471" t="str">
            <v>1F,NO.232,SEC.3,NUNGHIUAN RD.,ILAN CITY,ILAN COUNTY,TAIWAN(R.O.C.)</v>
          </cell>
          <cell r="J471" t="str">
            <v>03-9322822</v>
          </cell>
          <cell r="K471" t="str">
            <v>03-9329666</v>
          </cell>
        </row>
        <row r="472">
          <cell r="A472" t="str">
            <v>001334</v>
          </cell>
          <cell r="C472" t="str">
            <v>營利兼營</v>
          </cell>
          <cell r="D472" t="str">
            <v>誠泰國際人力仲介有限公司</v>
          </cell>
          <cell r="E472" t="str">
            <v>CHENG TAI INTERNATIONAL MANPOWER CO., LTD</v>
          </cell>
          <cell r="F472" t="str">
            <v>臺中市東區</v>
          </cell>
          <cell r="G472" t="str">
            <v>401</v>
          </cell>
          <cell r="H472" t="str">
            <v>臺中市東區東光園路１７０號１樓</v>
          </cell>
          <cell r="I472" t="str">
            <v>1F,NO.170,DONGGUANGYUAN RD.,E. DIST.,TAICHUNG CITY,TAIWAN(R.O.C.)</v>
          </cell>
          <cell r="J472" t="str">
            <v>04-22801136</v>
          </cell>
          <cell r="K472" t="str">
            <v>04-22807485</v>
          </cell>
        </row>
        <row r="473">
          <cell r="A473" t="str">
            <v>001335</v>
          </cell>
          <cell r="C473" t="str">
            <v>營利兼營</v>
          </cell>
          <cell r="D473" t="str">
            <v>大愛國際人力仲介有限公司</v>
          </cell>
          <cell r="E473" t="str">
            <v>DAAI  MANPOWER CO.,LTD.</v>
          </cell>
          <cell r="F473" t="str">
            <v>臺北市大安區</v>
          </cell>
          <cell r="G473" t="str">
            <v>106</v>
          </cell>
          <cell r="H473" t="str">
            <v>臺北市大安區復興南路２段８４號１５樓之３</v>
          </cell>
          <cell r="I473" t="str">
            <v>15F-3,NO.84,SEC.2,FUSING S. RD.,DA-AN DIST.,TAIPEI CITY,TAIWAN(R.O.C.)</v>
          </cell>
          <cell r="J473" t="str">
            <v>02-27003988</v>
          </cell>
          <cell r="K473" t="str">
            <v>02-27086076</v>
          </cell>
        </row>
        <row r="474">
          <cell r="A474" t="str">
            <v>001336</v>
          </cell>
          <cell r="C474" t="str">
            <v>營利兼營</v>
          </cell>
          <cell r="D474" t="str">
            <v>福鴻人力仲介股份有限公司</v>
          </cell>
          <cell r="E474" t="str">
            <v>FULL HOME MANPOWER AGENCY CO.,LTD.</v>
          </cell>
          <cell r="F474" t="str">
            <v>高雄市楠梓區</v>
          </cell>
          <cell r="G474" t="str">
            <v>811</v>
          </cell>
          <cell r="H474" t="str">
            <v>高雄市楠梓區興楠路５８之２號</v>
          </cell>
          <cell r="I474" t="str">
            <v>NO.58-2,SINGNAN RD.,NANZIH DIST.,KAOHSIUNG CITY,TAIWAN(R.O.C.)</v>
          </cell>
          <cell r="J474" t="str">
            <v>07-3511996</v>
          </cell>
          <cell r="K474" t="str">
            <v>07-3511936</v>
          </cell>
        </row>
        <row r="475">
          <cell r="A475" t="str">
            <v>001338</v>
          </cell>
          <cell r="C475" t="str">
            <v>營利專營</v>
          </cell>
          <cell r="D475" t="str">
            <v>銢勝豐有限公司</v>
          </cell>
          <cell r="E475" t="str">
            <v>YUNG SHENG FUNG CO.,LTD.</v>
          </cell>
          <cell r="F475" t="str">
            <v>桃園縣政府</v>
          </cell>
          <cell r="G475" t="str">
            <v>330</v>
          </cell>
          <cell r="H475" t="str">
            <v>桃園縣桃園市國強六街３０號１樓</v>
          </cell>
          <cell r="I475" t="str">
            <v>1F,NO.30,GUOJANG 6 ST.,TAOYUAN CITY,TAOYUAN COUNTY,TAIWAN(R.O.C.)</v>
          </cell>
          <cell r="J475" t="str">
            <v>03-2173300</v>
          </cell>
          <cell r="K475" t="str">
            <v>03-2171200</v>
          </cell>
        </row>
        <row r="476">
          <cell r="A476" t="str">
            <v>001339</v>
          </cell>
          <cell r="C476" t="str">
            <v>營利兼營</v>
          </cell>
          <cell r="D476" t="str">
            <v>福爾摩沙國際開發股份有限公司</v>
          </cell>
          <cell r="E476" t="str">
            <v>FORMOSA INTERNATIONAL DEVELOPMENT CO., LTD</v>
          </cell>
          <cell r="F476" t="str">
            <v>南投縣政府</v>
          </cell>
          <cell r="G476" t="str">
            <v>540</v>
          </cell>
          <cell r="H476" t="str">
            <v>南投縣南投市工業路２６０號１樓</v>
          </cell>
          <cell r="I476" t="str">
            <v>1F,NO.260,GONGYE RD.,NANTOU CITY,NANTOU COUNTY,TAIWAN(R.O.C.)</v>
          </cell>
          <cell r="J476" t="str">
            <v>049-2258699</v>
          </cell>
          <cell r="K476" t="str">
            <v>049-2259666</v>
          </cell>
        </row>
        <row r="477">
          <cell r="A477" t="str">
            <v>001340</v>
          </cell>
          <cell r="C477" t="str">
            <v>營利兼營</v>
          </cell>
          <cell r="D477" t="str">
            <v>鎵興企管股份有限公司</v>
          </cell>
          <cell r="E477" t="str">
            <v>GOLDEN BROTHER IMMIGRATION&amp;BUSINESS CONSULTANT CO., LTD.</v>
          </cell>
          <cell r="F477" t="str">
            <v>臺北市中正區</v>
          </cell>
          <cell r="G477" t="str">
            <v>100</v>
          </cell>
          <cell r="H477" t="str">
            <v>臺北市中正區忠孝東路１段７６號８樓之１</v>
          </cell>
          <cell r="I477" t="str">
            <v>8F-1,NO.76,SEC.1,CHUNGHSIAO E.RD.,ZHONGZHENG DIST.,TAIPEI CITY,TAIWAN(R.O.C.)</v>
          </cell>
          <cell r="J477" t="str">
            <v>02-23920109</v>
          </cell>
          <cell r="K477" t="str">
            <v>02-32920155</v>
          </cell>
        </row>
        <row r="478">
          <cell r="A478" t="str">
            <v>001342</v>
          </cell>
          <cell r="C478" t="str">
            <v>營利專營</v>
          </cell>
          <cell r="D478" t="str">
            <v>豐富人力資源顧問有限公司</v>
          </cell>
          <cell r="E478" t="str">
            <v>FOREVER SUPER MANPOWER CONSULT CO., LTD.</v>
          </cell>
          <cell r="F478" t="str">
            <v>臺南市北區</v>
          </cell>
          <cell r="G478" t="str">
            <v>704</v>
          </cell>
          <cell r="H478" t="str">
            <v>臺南市北區育德路５１２號１樓</v>
          </cell>
          <cell r="I478" t="str">
            <v>1F,NO.512,YU TE RD.,NORTH DIST.,TAINAN CITY,TAIWAN(R.O.C.)</v>
          </cell>
          <cell r="J478" t="str">
            <v>06-2526308</v>
          </cell>
          <cell r="K478" t="str">
            <v>06-2526636</v>
          </cell>
        </row>
        <row r="479">
          <cell r="A479" t="str">
            <v>001343</v>
          </cell>
          <cell r="C479" t="str">
            <v>營利兼營</v>
          </cell>
          <cell r="D479" t="str">
            <v>鉅倫國際有限公司</v>
          </cell>
          <cell r="E479" t="str">
            <v>J &amp; V INTERNATIONAL INC.</v>
          </cell>
          <cell r="F479" t="str">
            <v>新北市板橋區</v>
          </cell>
          <cell r="G479" t="str">
            <v>220</v>
          </cell>
          <cell r="H479" t="str">
            <v>新北市板橋區文化路１段１０２號６樓</v>
          </cell>
          <cell r="I479" t="str">
            <v>6F.NO.102,SEC.1,WEN HWA RD.,BANCIAO DIST.,NEW TAIPEI CITY</v>
          </cell>
          <cell r="J479" t="str">
            <v>(02)22599966</v>
          </cell>
          <cell r="K479" t="str">
            <v>(02)22525650</v>
          </cell>
        </row>
        <row r="480">
          <cell r="A480" t="str">
            <v>001344</v>
          </cell>
          <cell r="C480" t="str">
            <v>營利兼營</v>
          </cell>
          <cell r="D480" t="str">
            <v>傑報人力資源顧問有限公司</v>
          </cell>
          <cell r="E480" t="str">
            <v>JYE-BOW HUMAN RESOURCE CONSULTING LTD.</v>
          </cell>
          <cell r="F480" t="str">
            <v>桃園縣政府</v>
          </cell>
          <cell r="G480" t="str">
            <v>330</v>
          </cell>
          <cell r="H480" t="str">
            <v>桃園縣桃園市中正路１０７１號６樓之３</v>
          </cell>
          <cell r="I480" t="str">
            <v>6F-3,NO.1071,JHONGJHENG RD.,TAOYUAN CITY,TAOYUAN COUNTY,TAIWAN</v>
          </cell>
          <cell r="J480" t="str">
            <v>03-3554436</v>
          </cell>
          <cell r="K480" t="str">
            <v>03-3264699</v>
          </cell>
        </row>
        <row r="481">
          <cell r="A481" t="str">
            <v>001345</v>
          </cell>
          <cell r="C481" t="str">
            <v>營利兼營</v>
          </cell>
          <cell r="D481" t="str">
            <v>詠恩國際開發有限公司</v>
          </cell>
          <cell r="E481" t="str">
            <v>YOUNG INTERNATIONAL EXPLOITATIVE LTD.</v>
          </cell>
          <cell r="F481" t="str">
            <v>高雄市三民區</v>
          </cell>
          <cell r="G481" t="str">
            <v>807</v>
          </cell>
          <cell r="H481" t="str">
            <v>高雄市三民區鼎泰街２４０號１樓</v>
          </cell>
          <cell r="I481" t="str">
            <v>1F.,NO.240,DINGTAI ST.,SANMIN DIST.,KAOHSIUNG CITY,TAIWAN(R.O.C.)</v>
          </cell>
          <cell r="J481" t="str">
            <v>(07)3502667</v>
          </cell>
          <cell r="K481" t="str">
            <v>(07)3505800</v>
          </cell>
        </row>
        <row r="482">
          <cell r="A482" t="str">
            <v>001347</v>
          </cell>
          <cell r="C482" t="str">
            <v>營利兼營</v>
          </cell>
          <cell r="D482" t="str">
            <v>汎揚仲介有限公司</v>
          </cell>
          <cell r="E482" t="str">
            <v>F-Y MANPOWER CO., LTD.</v>
          </cell>
          <cell r="F482" t="str">
            <v>臺中市南區</v>
          </cell>
          <cell r="G482" t="str">
            <v>402</v>
          </cell>
          <cell r="H482" t="str">
            <v>臺中市南區德富路９６巷１０號１樓</v>
          </cell>
          <cell r="I482" t="str">
            <v>1F,NO.10,LANE 96,DEFU RD.,SOUTH DIST.,TAICHUNG CITY,TAIWAN(R.O.C.)</v>
          </cell>
          <cell r="J482" t="str">
            <v>04-22612250</v>
          </cell>
          <cell r="K482" t="str">
            <v>04-22612230</v>
          </cell>
        </row>
        <row r="483">
          <cell r="A483" t="str">
            <v>001348</v>
          </cell>
          <cell r="C483" t="str">
            <v>營利兼營</v>
          </cell>
          <cell r="D483" t="str">
            <v>和氏草實業有限公司</v>
          </cell>
          <cell r="E483" t="str">
            <v>HO SHIH TSAO ENTERPRISE CO.,LTD.</v>
          </cell>
          <cell r="F483" t="str">
            <v>宜蘭縣政府</v>
          </cell>
          <cell r="G483" t="str">
            <v>270</v>
          </cell>
          <cell r="H483" t="str">
            <v>宜蘭縣蘇澳鎮蘇東北路２之７２號１樓</v>
          </cell>
          <cell r="I483" t="str">
            <v>1F,NO.2-72,SUDONG N. RD.,SU-AO TOWN,YILAN COUNTY,TAIWAN(R.O.C.)</v>
          </cell>
          <cell r="J483" t="str">
            <v>03-9955166</v>
          </cell>
          <cell r="K483" t="str">
            <v>03-9951039</v>
          </cell>
        </row>
        <row r="484">
          <cell r="A484" t="str">
            <v>001349</v>
          </cell>
          <cell r="C484" t="str">
            <v>營利兼營</v>
          </cell>
          <cell r="D484" t="str">
            <v>聯邦國際開發股份有限公司</v>
          </cell>
          <cell r="E484" t="str">
            <v>NEW VISION HUMAN RESOURCE CO., LTD.</v>
          </cell>
          <cell r="F484" t="str">
            <v>桃園縣政府</v>
          </cell>
          <cell r="G484" t="str">
            <v>320</v>
          </cell>
          <cell r="H484" t="str">
            <v>桃園縣中壢市南園二路３９５號１樓</v>
          </cell>
          <cell r="I484" t="str">
            <v>1F.,NO.395,NANYUAN 2ND RD.,ZHONGLI CITY,TAOYUAN COUNTY 320,TAIWAN(R.O.C.)</v>
          </cell>
          <cell r="J484" t="str">
            <v>(03)4628318</v>
          </cell>
          <cell r="K484" t="str">
            <v>(03)4627175</v>
          </cell>
        </row>
        <row r="485">
          <cell r="A485" t="str">
            <v>001354</v>
          </cell>
          <cell r="C485" t="str">
            <v>營利專營</v>
          </cell>
          <cell r="D485" t="str">
            <v>臺一人力仲介有限公司</v>
          </cell>
          <cell r="E485" t="str">
            <v>TAI-ONE MANPOWER AGENCY CO.,LTD.</v>
          </cell>
          <cell r="F485" t="str">
            <v>新北市永和區</v>
          </cell>
          <cell r="G485" t="str">
            <v>234</v>
          </cell>
          <cell r="H485" t="str">
            <v>新北市永和區永利路８７之１號</v>
          </cell>
          <cell r="I485" t="str">
            <v>NO.87-1,YONGLI RD.,YONGHE DIST.,NEW TAIPEI CITY</v>
          </cell>
          <cell r="J485" t="str">
            <v>02-89216875</v>
          </cell>
          <cell r="K485" t="str">
            <v>292096662</v>
          </cell>
        </row>
        <row r="486">
          <cell r="A486" t="str">
            <v>001355</v>
          </cell>
          <cell r="C486" t="str">
            <v>營利兼營</v>
          </cell>
          <cell r="D486" t="str">
            <v>虹翔專業人力仲介有限公司</v>
          </cell>
          <cell r="E486" t="str">
            <v>HONG SHAN MANPOWER CO.,LTD.</v>
          </cell>
          <cell r="F486" t="str">
            <v>桃園縣政府</v>
          </cell>
          <cell r="G486" t="str">
            <v>324</v>
          </cell>
          <cell r="H486" t="str">
            <v>桃園縣平鎮市環南路２段２７１號１３樓之１</v>
          </cell>
          <cell r="I486" t="str">
            <v>13F-1,NO.271,SEC.2,HUAN NAN RD.,PINGCHEN CITY,TAOYUAN COUNTY</v>
          </cell>
          <cell r="J486" t="str">
            <v>03-4681081</v>
          </cell>
          <cell r="K486" t="str">
            <v>03-2841803</v>
          </cell>
        </row>
        <row r="487">
          <cell r="A487" t="str">
            <v>001356</v>
          </cell>
          <cell r="C487" t="str">
            <v>營利兼營</v>
          </cell>
          <cell r="D487" t="str">
            <v>廣昇人力資源管理顧問有限公司</v>
          </cell>
          <cell r="E487" t="str">
            <v>KUNG SHENG MANPOWER CONSULTANT CO.,LTD.</v>
          </cell>
          <cell r="F487" t="str">
            <v>臺中市南區</v>
          </cell>
          <cell r="G487" t="str">
            <v>402</v>
          </cell>
          <cell r="H487" t="str">
            <v>臺中市南區福新街６號１樓</v>
          </cell>
          <cell r="I487" t="str">
            <v>1F,NO.6,FUXIN ST.,SOUTH DIST.,TAICHUNG CITY,TAIWAN(R.O.C.)</v>
          </cell>
          <cell r="J487" t="str">
            <v>04-22631351</v>
          </cell>
          <cell r="K487" t="str">
            <v>04-22608147</v>
          </cell>
        </row>
        <row r="488">
          <cell r="A488" t="str">
            <v>001357</v>
          </cell>
          <cell r="C488" t="str">
            <v>營利兼營</v>
          </cell>
          <cell r="D488" t="str">
            <v>慧智人力資源管理顧問有限公司</v>
          </cell>
          <cell r="E488" t="str">
            <v>WHEELSMAN MANPOWER RESOURCE CONSULTANT CO.,LTD</v>
          </cell>
          <cell r="F488" t="str">
            <v>桃園縣政府</v>
          </cell>
          <cell r="G488" t="str">
            <v>330</v>
          </cell>
          <cell r="H488" t="str">
            <v>桃園縣桃園市中山路１５３２號２樓</v>
          </cell>
          <cell r="I488" t="str">
            <v>2F.,NO.1532, JHONGSHAN RD.,TAOYUAN CITY TAOYUAN COUNTY</v>
          </cell>
          <cell r="J488" t="str">
            <v>03-3781177</v>
          </cell>
          <cell r="K488" t="str">
            <v>03-3780238</v>
          </cell>
        </row>
        <row r="489">
          <cell r="A489" t="str">
            <v>001362</v>
          </cell>
          <cell r="C489" t="str">
            <v>營利專營</v>
          </cell>
          <cell r="D489" t="str">
            <v>廣瑩國際有限公司</v>
          </cell>
          <cell r="E489" t="str">
            <v>ALL WIN INTERNATIONAL MANPOWER AGENCY CO.,LTD.</v>
          </cell>
          <cell r="F489" t="str">
            <v>臺北市大同區</v>
          </cell>
          <cell r="G489" t="str">
            <v>103</v>
          </cell>
          <cell r="H489" t="str">
            <v>臺北市大同區民生西路２３１號３樓之４</v>
          </cell>
          <cell r="I489" t="str">
            <v>3F.-4,NO.231,MINSHENG W. RD.,DATONG DIST.,TAIPEI CITY,TAIWAN(R.O.C.)</v>
          </cell>
          <cell r="J489" t="str">
            <v>002-25575775</v>
          </cell>
          <cell r="K489" t="str">
            <v>02-25570775</v>
          </cell>
        </row>
        <row r="490">
          <cell r="A490" t="str">
            <v>001363</v>
          </cell>
          <cell r="C490" t="str">
            <v>營利兼營</v>
          </cell>
          <cell r="D490" t="str">
            <v>勝泰人力資源有限公司</v>
          </cell>
          <cell r="E490" t="str">
            <v>SHENG THAI HUMAN RESOURCES CO.,LTD.</v>
          </cell>
          <cell r="F490" t="str">
            <v>屏東縣政府</v>
          </cell>
          <cell r="G490" t="str">
            <v>928</v>
          </cell>
          <cell r="H490" t="str">
            <v>屏東縣東港鎮富漁五路１１６號２樓</v>
          </cell>
          <cell r="I490" t="str">
            <v>2F,NO.116,FUYU 5TH RD.,TUNGKANG CHEN,PINGTUNG COUNTY,TAIWAN(R.O.C.)</v>
          </cell>
          <cell r="J490" t="str">
            <v>08-8333007</v>
          </cell>
          <cell r="K490" t="str">
            <v>08-8332885</v>
          </cell>
        </row>
        <row r="491">
          <cell r="A491" t="str">
            <v>001366</v>
          </cell>
          <cell r="C491" t="str">
            <v>營利專營</v>
          </cell>
          <cell r="D491" t="str">
            <v>喬大國際有限公司</v>
          </cell>
          <cell r="E491" t="str">
            <v>CHIAO-TA INTERNATIONAL CO.,LTD.</v>
          </cell>
          <cell r="F491" t="str">
            <v>臺中市南屯區</v>
          </cell>
          <cell r="G491" t="str">
            <v>408</v>
          </cell>
          <cell r="H491" t="str">
            <v>臺中市南屯區文心路１段３７８號１１樓之７</v>
          </cell>
          <cell r="I491" t="str">
            <v>11F-7,NO.378,SEC.1,WUNSIN RD.,NANTUN DIST.,TAICHUNG CITY,TAIWAN(R.O.C.)</v>
          </cell>
          <cell r="J491" t="str">
            <v>04-23196686</v>
          </cell>
          <cell r="K491" t="str">
            <v>04-23208636</v>
          </cell>
        </row>
        <row r="492">
          <cell r="A492" t="str">
            <v>001369</v>
          </cell>
          <cell r="C492" t="str">
            <v>營利兼營</v>
          </cell>
          <cell r="D492" t="str">
            <v>東森國際事業股份有限公司</v>
          </cell>
          <cell r="E492" t="str">
            <v>TONG SENG INTERNATIONAL CORP.</v>
          </cell>
          <cell r="F492" t="str">
            <v>桃園縣政府</v>
          </cell>
          <cell r="G492" t="str">
            <v>330</v>
          </cell>
          <cell r="H492" t="str">
            <v>桃園縣桃園市中平路１０２號８樓之２</v>
          </cell>
          <cell r="I492" t="str">
            <v>8F-2,NO.102,JHONGPING RD.,TAOYUAN CITY,TAOYUAN COUNTY,TAIWAN(R.O.C.)</v>
          </cell>
          <cell r="J492" t="str">
            <v>03-2202828</v>
          </cell>
          <cell r="K492" t="str">
            <v>03-2209797</v>
          </cell>
        </row>
        <row r="493">
          <cell r="A493" t="str">
            <v>001370</v>
          </cell>
          <cell r="C493" t="str">
            <v>營利兼營</v>
          </cell>
          <cell r="D493" t="str">
            <v>倍斯特人力仲介股份有限公司</v>
          </cell>
          <cell r="E493" t="str">
            <v>BEST MANPOWER CO.,LTD.</v>
          </cell>
          <cell r="F493" t="str">
            <v>桃園縣政府</v>
          </cell>
          <cell r="G493" t="str">
            <v>320</v>
          </cell>
          <cell r="H493" t="str">
            <v>桃園縣中壢市中央西路２段２０８號２樓</v>
          </cell>
          <cell r="I493" t="str">
            <v>2F.NO.208,SEC.2,CENTRAL W.RD.,CHUNGLI CITY,TAOYUAN HSIEN ,TAIWAN(R.O.C.)</v>
          </cell>
          <cell r="J493" t="str">
            <v>03-4947878</v>
          </cell>
          <cell r="K493" t="str">
            <v>03-4947676</v>
          </cell>
        </row>
        <row r="494">
          <cell r="A494" t="str">
            <v>001377</v>
          </cell>
          <cell r="C494" t="str">
            <v>營利專營</v>
          </cell>
          <cell r="D494" t="str">
            <v>嘉慶國際有限公司</v>
          </cell>
          <cell r="E494" t="str">
            <v>CHIA CHING INTERNATIONAL COMPANY</v>
          </cell>
          <cell r="F494" t="str">
            <v>桃園縣政府</v>
          </cell>
          <cell r="G494" t="str">
            <v>330</v>
          </cell>
          <cell r="H494" t="str">
            <v>桃園縣桃園市中山路１０５８號４樓</v>
          </cell>
          <cell r="I494" t="str">
            <v>4F,NO.1058,CHUNG SHAN RD.,TAOYUAN CITY,TAOYUAN COUNTY,TAIWAN(R.O.C.)</v>
          </cell>
          <cell r="J494" t="str">
            <v>03-3690325</v>
          </cell>
          <cell r="K494" t="str">
            <v>03-3791573</v>
          </cell>
        </row>
        <row r="495">
          <cell r="A495" t="str">
            <v>001378</v>
          </cell>
          <cell r="C495" t="str">
            <v>營利兼營</v>
          </cell>
          <cell r="D495" t="str">
            <v>力揚人力資源有限公司</v>
          </cell>
          <cell r="E495" t="str">
            <v>LI YANG MANPOWER CO.,LTD.</v>
          </cell>
          <cell r="F495" t="str">
            <v>臺中市南屯區</v>
          </cell>
          <cell r="G495" t="str">
            <v>408</v>
          </cell>
          <cell r="H495" t="str">
            <v>臺中市南屯區文心路１段３０６號３樓之２</v>
          </cell>
          <cell r="I495" t="str">
            <v>3F-2,NO.306,SEC.1,WENHSIN RD.,NANTUN DIST.,TAICHUNG CITY,TAIWAN(R.O.C.)</v>
          </cell>
          <cell r="J495" t="str">
            <v>04-23201106</v>
          </cell>
          <cell r="K495" t="str">
            <v>04-23201156</v>
          </cell>
        </row>
        <row r="496">
          <cell r="A496" t="str">
            <v>001379</v>
          </cell>
          <cell r="C496" t="str">
            <v>營利兼營</v>
          </cell>
          <cell r="D496" t="str">
            <v>采芮國際開發有限公司</v>
          </cell>
          <cell r="E496" t="str">
            <v>CHAIJUI INTERNATIONAL DEVELOPMENT CO.,LTD.</v>
          </cell>
          <cell r="F496" t="str">
            <v>臺中市西屯區</v>
          </cell>
          <cell r="G496" t="str">
            <v>407</v>
          </cell>
          <cell r="H496" t="str">
            <v>臺中市西屯區福科路４７７巷１號１樓</v>
          </cell>
          <cell r="I496" t="str">
            <v>1F.,NO.1,LN.477,FUKE RD.,XITUN DIST.,TAICHUNG CITY,TAIWAN(R.O.C.)</v>
          </cell>
          <cell r="J496" t="str">
            <v>04-24612267</v>
          </cell>
          <cell r="K496" t="str">
            <v>04-24637457</v>
          </cell>
        </row>
        <row r="497">
          <cell r="A497" t="str">
            <v>001380</v>
          </cell>
          <cell r="C497" t="str">
            <v>營利兼營</v>
          </cell>
          <cell r="D497" t="str">
            <v>名傑企業有限公司</v>
          </cell>
          <cell r="E497" t="str">
            <v>MING JAY ENTERPRISE CO.,LTD.</v>
          </cell>
          <cell r="F497" t="str">
            <v>臺中市大里區</v>
          </cell>
          <cell r="G497" t="str">
            <v>412</v>
          </cell>
          <cell r="H497" t="str">
            <v>臺中市大里區國光路２段４４５號１樓</v>
          </cell>
          <cell r="I497" t="str">
            <v>1F,NO.445,SEC.2,GUOGUANG RD.,DALI DIST.,TAICHUNG CITY,TAIWAN</v>
          </cell>
          <cell r="J497" t="str">
            <v>(04)24070799</v>
          </cell>
          <cell r="K497" t="str">
            <v>(04)24070388</v>
          </cell>
        </row>
        <row r="498">
          <cell r="A498" t="str">
            <v>001382</v>
          </cell>
          <cell r="C498" t="str">
            <v>營利專營</v>
          </cell>
          <cell r="D498" t="str">
            <v>皇城人力資源管理顧問有限公司</v>
          </cell>
          <cell r="E498" t="str">
            <v>HUANG CHENG RESOURCES MANAGEMENT CONSULTINE CO.,LTD.</v>
          </cell>
          <cell r="F498" t="str">
            <v>新北市中和區</v>
          </cell>
          <cell r="G498" t="str">
            <v>235</v>
          </cell>
          <cell r="H498" t="str">
            <v>新北市中和區福祥路５８號７樓</v>
          </cell>
          <cell r="I498" t="str">
            <v>7F,NO.58,FUSIANG RD.,JHONGHE DIST.,NEW TAIPEI CITY,TAIWAN(R.O.C.)</v>
          </cell>
          <cell r="J498" t="str">
            <v>02-22405554</v>
          </cell>
          <cell r="K498" t="str">
            <v>02-22480501</v>
          </cell>
        </row>
        <row r="499">
          <cell r="A499" t="str">
            <v>001383</v>
          </cell>
          <cell r="C499" t="str">
            <v>營利兼營</v>
          </cell>
          <cell r="D499" t="str">
            <v>大瑀國際有限公司</v>
          </cell>
          <cell r="E499" t="str">
            <v>DAVID INTERNATIONAL CO., LTD.</v>
          </cell>
          <cell r="F499" t="str">
            <v>臺中市潭子區</v>
          </cell>
          <cell r="G499" t="str">
            <v>427</v>
          </cell>
          <cell r="H499" t="str">
            <v>臺中市潭子區頭張東路１８號１樓</v>
          </cell>
          <cell r="I499" t="str">
            <v>1F,NO.18,TOUZHANG E. RD.,TANZI  DIST.,TAICHUNG CITY,TAIWAN(R.O.C.)</v>
          </cell>
          <cell r="J499" t="str">
            <v>04-25334168</v>
          </cell>
          <cell r="K499" t="str">
            <v>04-25359793</v>
          </cell>
        </row>
        <row r="500">
          <cell r="A500" t="str">
            <v>001385</v>
          </cell>
          <cell r="C500" t="str">
            <v>營利兼營</v>
          </cell>
          <cell r="D500" t="str">
            <v>盛華人力資源股份有限公司</v>
          </cell>
          <cell r="E500" t="str">
            <v>SHENG HUA MANPOWER RESOURCE ENTERPRISE CO., LTD.</v>
          </cell>
          <cell r="F500" t="str">
            <v>臺中市南屯區</v>
          </cell>
          <cell r="G500" t="str">
            <v>408</v>
          </cell>
          <cell r="H500" t="str">
            <v>臺中市南屯區公益路２段５１號１７樓</v>
          </cell>
          <cell r="I500" t="str">
            <v>17F,NO.51,SEC.2,KONG-YI RD.,NANTUN DIST.,TAICHUNG CITY,TAIWAN(R.O.C.)</v>
          </cell>
          <cell r="J500" t="str">
            <v>04-23209909</v>
          </cell>
          <cell r="K500" t="str">
            <v>04-23209878</v>
          </cell>
        </row>
        <row r="501">
          <cell r="A501" t="str">
            <v>001386</v>
          </cell>
          <cell r="C501" t="str">
            <v>營利兼營</v>
          </cell>
          <cell r="D501" t="str">
            <v>復康拓開發有限公司</v>
          </cell>
          <cell r="E501" t="str">
            <v>M.G.L. INTERNATIONAL CO.,LTD</v>
          </cell>
          <cell r="F501" t="str">
            <v>桃園縣政府</v>
          </cell>
          <cell r="G501" t="str">
            <v>320</v>
          </cell>
          <cell r="H501" t="str">
            <v>桃園縣中壢市環北路３９８號７樓之５</v>
          </cell>
          <cell r="I501" t="str">
            <v>7F-5,NO.398,HUAN-PEI RD.,CHUNG LI CITY,TAOYUAN COUNTY,TAIWAN(R.O.C.)</v>
          </cell>
          <cell r="J501" t="str">
            <v>03-4227185</v>
          </cell>
          <cell r="K501" t="str">
            <v>04-4227377</v>
          </cell>
        </row>
        <row r="502">
          <cell r="A502" t="str">
            <v>001387</v>
          </cell>
          <cell r="C502" t="str">
            <v>營利兼營</v>
          </cell>
          <cell r="D502" t="str">
            <v>家鑫國際有限公司</v>
          </cell>
          <cell r="E502" t="str">
            <v>KING FAMILY INTERNATIONAL CO.,LTD.</v>
          </cell>
          <cell r="F502" t="str">
            <v>高雄市鼓山區</v>
          </cell>
          <cell r="G502" t="str">
            <v>804</v>
          </cell>
          <cell r="H502" t="str">
            <v>高雄市鼓山區美術東三路１０８號３樓</v>
          </cell>
          <cell r="I502" t="str">
            <v>3F,NO.108,MEISHU E. 3RD RD.,GUSHAN DIST.,KAOHSIUNG CITY,TAIWAN(R.O.C.)</v>
          </cell>
          <cell r="J502" t="str">
            <v>07-5534567</v>
          </cell>
          <cell r="K502" t="str">
            <v>07-5521177</v>
          </cell>
        </row>
        <row r="503">
          <cell r="A503" t="str">
            <v>001388</v>
          </cell>
          <cell r="C503" t="str">
            <v>營利兼營</v>
          </cell>
          <cell r="D503" t="str">
            <v>有文國際有限公司</v>
          </cell>
          <cell r="E503" t="str">
            <v>YU-WEN INTERNATIONAL CO.,LTD.</v>
          </cell>
          <cell r="F503" t="str">
            <v>桃園縣政府</v>
          </cell>
          <cell r="G503" t="str">
            <v>330</v>
          </cell>
          <cell r="H503" t="str">
            <v>桃園縣桃園市玉山街１５８號２樓</v>
          </cell>
          <cell r="I503" t="str">
            <v>2F.,NO.158,YUSHAN ST.,TAOYUAN CITY,TAOYUAN COUNTY 330,TAIWAN(R.O.C.)</v>
          </cell>
          <cell r="J503" t="str">
            <v>(03)3351353</v>
          </cell>
          <cell r="K503" t="str">
            <v>(03)3351303</v>
          </cell>
        </row>
        <row r="504">
          <cell r="A504" t="str">
            <v>001389</v>
          </cell>
          <cell r="C504" t="str">
            <v>營利兼營</v>
          </cell>
          <cell r="D504" t="str">
            <v>凱翔人力資源管理顧問有限公司</v>
          </cell>
          <cell r="E504" t="str">
            <v>VOLANT MANPOWER MANAGEMENT CONSULTATION CO.,LTD.</v>
          </cell>
          <cell r="F504" t="str">
            <v>臺中市南區</v>
          </cell>
          <cell r="G504" t="str">
            <v>402</v>
          </cell>
          <cell r="H504" t="str">
            <v>臺中市南區美村南路１７３巷７號１樓</v>
          </cell>
          <cell r="I504" t="str">
            <v>1F.,NO.7,LN.173,MEICUN S. RD.,SOUTH DIST.,TAICHUNG CITY 402,TAIWAN(R.O.C.)</v>
          </cell>
          <cell r="J504" t="str">
            <v>04-22671808</v>
          </cell>
          <cell r="K504" t="str">
            <v>04-22671838</v>
          </cell>
        </row>
        <row r="505">
          <cell r="A505" t="str">
            <v>001391</v>
          </cell>
          <cell r="C505" t="str">
            <v>營利兼營</v>
          </cell>
          <cell r="D505" t="str">
            <v>御龍人力仲介有限公司</v>
          </cell>
          <cell r="E505" t="str">
            <v>YU LUNG HUMAN RESOURCE CO., LTD.</v>
          </cell>
          <cell r="F505" t="str">
            <v>彰化縣政府</v>
          </cell>
          <cell r="G505" t="str">
            <v>514</v>
          </cell>
          <cell r="H505" t="str">
            <v>彰化縣溪湖鎮光華街２７號</v>
          </cell>
          <cell r="I505" t="str">
            <v>NO.27,GUANG-HUA ST.,HSI-HU TOWNSHIP,CHANGHUA COUNTY,TAIWAN(R.O.C.)</v>
          </cell>
          <cell r="J505" t="str">
            <v>04-8855330</v>
          </cell>
          <cell r="K505" t="str">
            <v>04-8826659</v>
          </cell>
        </row>
        <row r="506">
          <cell r="A506" t="str">
            <v>001392</v>
          </cell>
          <cell r="C506" t="str">
            <v>營利兼營</v>
          </cell>
          <cell r="D506" t="str">
            <v>太平村德管理顧問有限公司</v>
          </cell>
          <cell r="E506" t="str">
            <v>TAI PING CHUN DE GUOJI MANAGEMENT CO., LTD.</v>
          </cell>
          <cell r="F506" t="str">
            <v>桃園縣政府</v>
          </cell>
          <cell r="G506" t="str">
            <v>338</v>
          </cell>
          <cell r="H506" t="str">
            <v>桃園縣蘆竹鄉南崁路２段９號３樓之１１</v>
          </cell>
          <cell r="I506" t="str">
            <v>3F-11,NO.9,SEC.2,NANKAN RD.,LUZHU TOWNSHIP,TAOYUAN COUNTY 338,TAIWAN(R.O.C.)</v>
          </cell>
          <cell r="J506" t="str">
            <v>03-3222928</v>
          </cell>
          <cell r="K506" t="str">
            <v>03-3229848</v>
          </cell>
        </row>
        <row r="507">
          <cell r="A507" t="str">
            <v>001393</v>
          </cell>
          <cell r="C507" t="str">
            <v>營利兼營</v>
          </cell>
          <cell r="D507" t="str">
            <v>昱翔流通股份有限公司</v>
          </cell>
          <cell r="E507" t="str">
            <v>U-SHINE CIRCULATION CO.,LTD.</v>
          </cell>
          <cell r="F507" t="str">
            <v>臺北市大同區</v>
          </cell>
          <cell r="G507" t="str">
            <v>103</v>
          </cell>
          <cell r="H507" t="str">
            <v>臺北市大同區民族西路４３號３樓</v>
          </cell>
          <cell r="I507" t="str">
            <v>3F.,NO.43,MINTZU W. RD.,DATONG DIST.,TAIPEI CITY,TAIWAN(R.O.C.)</v>
          </cell>
          <cell r="J507" t="str">
            <v>02-25929138</v>
          </cell>
          <cell r="K507" t="str">
            <v>02-25929189</v>
          </cell>
        </row>
        <row r="508">
          <cell r="A508" t="str">
            <v>001395</v>
          </cell>
          <cell r="C508" t="str">
            <v>營利兼營</v>
          </cell>
          <cell r="D508" t="str">
            <v>鑫豐人力資源管理有限公司</v>
          </cell>
          <cell r="E508" t="str">
            <v>SHIN PHON MANPOWER CONSULTANT CO., LTD.</v>
          </cell>
          <cell r="F508" t="str">
            <v>苗栗縣政府</v>
          </cell>
          <cell r="G508" t="str">
            <v>360</v>
          </cell>
          <cell r="H508" t="str">
            <v>苗栗縣苗栗市玉清路２５５號１樓</v>
          </cell>
          <cell r="I508" t="str">
            <v>1F,NO.255,YUCING RD.,MIAOLI CITY,MIAOLI COUNTY,TAIWAN(R.O.C.)</v>
          </cell>
          <cell r="J508" t="str">
            <v>037-321166</v>
          </cell>
          <cell r="K508" t="str">
            <v>037-337766</v>
          </cell>
        </row>
        <row r="509">
          <cell r="A509" t="str">
            <v>001397</v>
          </cell>
          <cell r="C509" t="str">
            <v>營利兼營</v>
          </cell>
          <cell r="D509" t="str">
            <v>一宏國際有限公司</v>
          </cell>
          <cell r="E509" t="str">
            <v>YI HONG INTERNATIONAL CO., LTD.</v>
          </cell>
          <cell r="F509" t="str">
            <v>桃園縣政府</v>
          </cell>
          <cell r="G509" t="str">
            <v>330</v>
          </cell>
          <cell r="H509" t="str">
            <v>桃園縣桃園市大興西路２段１３９巷９５號４樓之１</v>
          </cell>
          <cell r="I509" t="str">
            <v>4F.-1,NO.95,LN.139,SEC.2,DAXING W. RD.,TAOYUAN CITY,TAOYUAN COUNTY,TAIWAN(R.O.C.)</v>
          </cell>
          <cell r="J509" t="str">
            <v>03-3583481</v>
          </cell>
          <cell r="K509" t="str">
            <v>03-3582075</v>
          </cell>
        </row>
        <row r="510">
          <cell r="A510" t="str">
            <v>001398</v>
          </cell>
          <cell r="C510" t="str">
            <v>營利兼營</v>
          </cell>
          <cell r="D510" t="str">
            <v>南丁格爾國際人力有限公司</v>
          </cell>
          <cell r="E510" t="str">
            <v>LEND CARE INTERNATIONAL CO., LTD.</v>
          </cell>
          <cell r="F510" t="str">
            <v>臺北市中正區</v>
          </cell>
          <cell r="G510" t="str">
            <v>100</v>
          </cell>
          <cell r="H510" t="str">
            <v>臺北市中正區羅斯福路２段１３２號１５樓之２</v>
          </cell>
          <cell r="I510" t="str">
            <v>15F-2,NO.132,SEC.2,ROOSELVET RD.,JHONGJHENG DIST.,TAIPEI CITY,TAIWAN(R.O.C.)</v>
          </cell>
          <cell r="J510" t="str">
            <v>02-77116680</v>
          </cell>
          <cell r="K510" t="str">
            <v>02-23691122</v>
          </cell>
        </row>
        <row r="511">
          <cell r="A511" t="str">
            <v>001401</v>
          </cell>
          <cell r="C511" t="str">
            <v>營利兼營</v>
          </cell>
          <cell r="D511" t="str">
            <v>優傑企業管理顧問有限公司</v>
          </cell>
          <cell r="E511" t="str">
            <v>UNIQUE MANAGEMENT CONSULTANCY COMPANY LIMITED</v>
          </cell>
          <cell r="F511" t="str">
            <v>新竹市政府</v>
          </cell>
          <cell r="G511" t="str">
            <v>300</v>
          </cell>
          <cell r="H511" t="str">
            <v>新竹市中華路３段９號９樓之２</v>
          </cell>
          <cell r="I511" t="str">
            <v>9F-2,NO.9.SEC.3,CHUNG HUA RD.,HSIN-CHU CITY,TAIWAN(R.O.C.)</v>
          </cell>
          <cell r="J511" t="str">
            <v>03-5283552</v>
          </cell>
          <cell r="K511" t="str">
            <v>03-5283552</v>
          </cell>
        </row>
        <row r="512">
          <cell r="A512" t="str">
            <v>001402</v>
          </cell>
          <cell r="C512" t="str">
            <v>營利兼營</v>
          </cell>
          <cell r="D512" t="str">
            <v>大統合國際有限公司</v>
          </cell>
          <cell r="E512" t="str">
            <v>TA TONG HE INTERNATIONAL CO.,LTD.</v>
          </cell>
          <cell r="F512" t="str">
            <v>臺中市西屯區</v>
          </cell>
          <cell r="G512" t="str">
            <v>407</v>
          </cell>
          <cell r="H512" t="str">
            <v>臺中市西屯區大容西街５７號３樓之１</v>
          </cell>
          <cell r="I512" t="str">
            <v>3F.-1,NO.57,DARONG W. ST.,XITUN DIST.,TAICHUNG CITY 40758,TAIWAN(R.O.C)</v>
          </cell>
          <cell r="J512" t="str">
            <v>(04)36095090</v>
          </cell>
          <cell r="K512" t="str">
            <v>(04)23100786</v>
          </cell>
        </row>
        <row r="513">
          <cell r="A513" t="str">
            <v>001403</v>
          </cell>
          <cell r="C513" t="str">
            <v>營利專營</v>
          </cell>
          <cell r="D513" t="str">
            <v>祺盛國際企業有限公司</v>
          </cell>
          <cell r="E513" t="str">
            <v>GI SHE INTERNATIONAL CO.,LTD.</v>
          </cell>
          <cell r="F513" t="str">
            <v>桃園縣政府</v>
          </cell>
          <cell r="G513" t="str">
            <v>320</v>
          </cell>
          <cell r="H513" t="str">
            <v>桃園縣中壢市興仁路２段６４８巷１９之７號</v>
          </cell>
          <cell r="I513" t="str">
            <v>NO.19-7,LN. 648,XING'AN 2ND ST.,ZHONGLI CITY,TAOYUAN COUNTY 32074,TAIWAN(R.O.C.)</v>
          </cell>
          <cell r="J513" t="str">
            <v>(03)4336555</v>
          </cell>
          <cell r="K513" t="str">
            <v>(03)4351000</v>
          </cell>
        </row>
        <row r="514">
          <cell r="A514" t="str">
            <v>001405</v>
          </cell>
          <cell r="C514" t="str">
            <v>營利兼營</v>
          </cell>
          <cell r="D514" t="str">
            <v>賓雅仕企業有限公司</v>
          </cell>
          <cell r="E514" t="str">
            <v>PHIL RESOURCES CO., LTD.</v>
          </cell>
          <cell r="F514" t="str">
            <v>臺北市中正區</v>
          </cell>
          <cell r="G514" t="str">
            <v>100</v>
          </cell>
          <cell r="H514" t="str">
            <v>臺北市中正區忠孝西路１段４１號４樓之２</v>
          </cell>
          <cell r="I514" t="str">
            <v>4F-2,NO.41,SEC.1,JHONGSIAO W.RD.,JHONGJHENG DIST.,TAIPEI CITY,TAIWAN(R.O.C.)</v>
          </cell>
          <cell r="J514" t="str">
            <v>02-23315389</v>
          </cell>
          <cell r="K514" t="str">
            <v>02-23822346</v>
          </cell>
        </row>
        <row r="515">
          <cell r="A515" t="str">
            <v>001406</v>
          </cell>
          <cell r="C515" t="str">
            <v>營利兼營</v>
          </cell>
          <cell r="D515" t="str">
            <v>僑洋國際人力管理有限公司</v>
          </cell>
          <cell r="E515" t="str">
            <v>CHAO-YOUNG INTERNATIONAL HUMAN POWER MANAGEMENT COMPANY LTD.</v>
          </cell>
          <cell r="F515" t="str">
            <v>高雄市鳳山區</v>
          </cell>
          <cell r="G515" t="str">
            <v>830</v>
          </cell>
          <cell r="H515" t="str">
            <v>高雄市鳳山區青年路２段５７２號３樓</v>
          </cell>
          <cell r="I515" t="str">
            <v>3F,NO.572,SEC.2,CHINGNIEN RD.,FENGSHAN DIST.,KAOHSIUNG CITY,TAIWAN(R.O.C.)</v>
          </cell>
          <cell r="J515" t="str">
            <v>07-7779298</v>
          </cell>
          <cell r="K515" t="str">
            <v>07-7779297</v>
          </cell>
        </row>
        <row r="516">
          <cell r="A516" t="str">
            <v>001407</v>
          </cell>
          <cell r="C516" t="str">
            <v>營利兼營</v>
          </cell>
          <cell r="D516" t="str">
            <v>&amp;#32875;龢國際有限公司</v>
          </cell>
          <cell r="E516" t="str">
            <v>LIEN HO INTERNATIONAL CO., LTD.</v>
          </cell>
          <cell r="F516" t="str">
            <v>新北市新店區</v>
          </cell>
          <cell r="G516" t="str">
            <v>231</v>
          </cell>
          <cell r="H516" t="str">
            <v>新北市新店區北新路３段７４號６樓</v>
          </cell>
          <cell r="I516" t="str">
            <v>6F.,NO.74,SEC.3,PEI-HSIN RD.,HSINTIEN DIST.,NEW TAIPEI CITY,TAIWAN(R.O.C.)</v>
          </cell>
          <cell r="J516" t="str">
            <v>02-29124555</v>
          </cell>
          <cell r="K516" t="str">
            <v>02-29124772</v>
          </cell>
        </row>
        <row r="517">
          <cell r="A517" t="str">
            <v>001409</v>
          </cell>
          <cell r="C517" t="str">
            <v>營利專營</v>
          </cell>
          <cell r="D517" t="str">
            <v>禾原人力資源管理有限公司</v>
          </cell>
          <cell r="E517" t="str">
            <v>HARVEST HUMAN RESOURCE MANAGEMENT CO.,LTD.</v>
          </cell>
          <cell r="F517" t="str">
            <v>高雄市苓雅區</v>
          </cell>
          <cell r="G517" t="str">
            <v>802</v>
          </cell>
          <cell r="H517" t="str">
            <v>高雄市苓雅區行仁路２６之２號</v>
          </cell>
          <cell r="I517" t="str">
            <v>NO.26-2,SINGREN RD.,LINGYA DIST.,KAOHSIUNG CITY,TAIWAN(R.O.C.)</v>
          </cell>
          <cell r="J517" t="str">
            <v>07-7493177</v>
          </cell>
          <cell r="K517" t="str">
            <v>07-7492590</v>
          </cell>
        </row>
        <row r="518">
          <cell r="A518" t="str">
            <v>001410</v>
          </cell>
          <cell r="C518" t="str">
            <v>營利兼營</v>
          </cell>
          <cell r="D518" t="str">
            <v>賀傑國際有限公司</v>
          </cell>
          <cell r="E518" t="str">
            <v>HER JIE INTERNATIONAL CO.,LTD</v>
          </cell>
          <cell r="F518" t="str">
            <v>屏東縣政府</v>
          </cell>
          <cell r="G518" t="str">
            <v>900</v>
          </cell>
          <cell r="H518" t="str">
            <v>屏東縣屏東市棒球路３４號１樓</v>
          </cell>
          <cell r="I518" t="str">
            <v>1F,NO.34,BASEBALL RD.,PINGTUNG CITY,PINGTUNG COUNTY,TAIWAN(R.O.C.)</v>
          </cell>
          <cell r="J518" t="str">
            <v>08-7539943</v>
          </cell>
          <cell r="K518" t="str">
            <v>08-7539947</v>
          </cell>
        </row>
        <row r="519">
          <cell r="A519" t="str">
            <v>001411</v>
          </cell>
          <cell r="C519" t="str">
            <v>營利兼營</v>
          </cell>
          <cell r="D519" t="str">
            <v>博崧企業有限公司</v>
          </cell>
          <cell r="E519" t="str">
            <v>BAYERSON ENTERPRISE CO., LTD.</v>
          </cell>
          <cell r="F519" t="str">
            <v>新北市永和區</v>
          </cell>
          <cell r="G519" t="str">
            <v>234</v>
          </cell>
          <cell r="H519" t="str">
            <v>新北市永和區中正路５７７巷１號１樓</v>
          </cell>
          <cell r="I519" t="str">
            <v>1F.,NO.1,LANE 577,JHONGJHENG RD.,YONGHE DIST.,NEW TAIPEI CITY,TAIWAN(R.O.C.)</v>
          </cell>
          <cell r="J519" t="str">
            <v>02-86608156</v>
          </cell>
          <cell r="K519" t="str">
            <v>02-86607923</v>
          </cell>
        </row>
        <row r="520">
          <cell r="A520" t="str">
            <v>001412</v>
          </cell>
          <cell r="C520" t="str">
            <v>營利專營</v>
          </cell>
          <cell r="D520" t="str">
            <v>鵬毅人力仲介有限公司</v>
          </cell>
          <cell r="E520" t="str">
            <v>PENG I MANPOWER AGENCY CO., LTD.</v>
          </cell>
          <cell r="F520" t="str">
            <v>高雄市三民區</v>
          </cell>
          <cell r="G520" t="str">
            <v>807</v>
          </cell>
          <cell r="H520" t="str">
            <v>高雄市三民區臥龍路５４巷４８號</v>
          </cell>
          <cell r="I520" t="str">
            <v>NO.48,LN.54,WOLONG RD.,SANMIN DIST.,KAOHSIUNG CITY 80764,TAIWAN(R.O.C.)</v>
          </cell>
          <cell r="J520" t="str">
            <v>07-3811641</v>
          </cell>
          <cell r="K520" t="str">
            <v>07-3819247</v>
          </cell>
        </row>
        <row r="521">
          <cell r="A521" t="str">
            <v>001413</v>
          </cell>
          <cell r="C521" t="str">
            <v>營利兼營</v>
          </cell>
          <cell r="D521" t="str">
            <v>永晉旺業有限公司</v>
          </cell>
          <cell r="E521" t="str">
            <v>GOLDEN-EVER COMPANY</v>
          </cell>
          <cell r="F521" t="str">
            <v>彰化縣政府</v>
          </cell>
          <cell r="G521" t="str">
            <v>500</v>
          </cell>
          <cell r="H521" t="str">
            <v>彰化縣彰化市向陽里崙平南路１２３巷１４號１樓</v>
          </cell>
          <cell r="I521" t="str">
            <v>1F.,NO.14,LN.123,LUNPING S. RD.,CHANGHUA CITY,CHANGHUA COUNTY 500,TAIWAN(R.O.C.)</v>
          </cell>
          <cell r="J521" t="str">
            <v>(047)615946</v>
          </cell>
          <cell r="K521" t="str">
            <v>(047)615947</v>
          </cell>
        </row>
        <row r="522">
          <cell r="A522" t="str">
            <v>001415</v>
          </cell>
          <cell r="C522" t="str">
            <v>營利兼營</v>
          </cell>
          <cell r="D522" t="str">
            <v>鼎興立人力資源管理顧問有限公司</v>
          </cell>
          <cell r="E522" t="str">
            <v>DING SHIN LI MANPOWER CONSULTANT CO.,LTD.</v>
          </cell>
          <cell r="F522" t="str">
            <v>桃園縣政府</v>
          </cell>
          <cell r="G522" t="str">
            <v>320</v>
          </cell>
          <cell r="H522" t="str">
            <v>桃園縣中壢市龍昌路３１２號１樓</v>
          </cell>
          <cell r="I522" t="str">
            <v>1F,NO.312,LONGCHANG RD.,JHONGLI CITY,TAOYUAN COUNTY,TAIWAN(R.O.C.)</v>
          </cell>
          <cell r="J522" t="str">
            <v>03-4662256</v>
          </cell>
          <cell r="K522" t="str">
            <v>03-4662567</v>
          </cell>
        </row>
        <row r="523">
          <cell r="A523" t="str">
            <v>001416</v>
          </cell>
          <cell r="C523" t="str">
            <v>營利專營</v>
          </cell>
          <cell r="D523" t="str">
            <v>天順人力仲介有限公司</v>
          </cell>
          <cell r="E523" t="str">
            <v>GOOD LUCKY MANPOWER CO., LTD.</v>
          </cell>
          <cell r="F523" t="str">
            <v>臺中市大里區</v>
          </cell>
          <cell r="G523" t="str">
            <v>412</v>
          </cell>
          <cell r="H523" t="str">
            <v>臺中市大里區國光路２段５００號６樓之２</v>
          </cell>
          <cell r="I523" t="str">
            <v>6F-2,NO.500,SEC.2,GUOGUANG RD.,DALI DIST.,TAICHUNG CITY,TAIWAN(R.O.C.)</v>
          </cell>
          <cell r="J523" t="str">
            <v>04-24817189</v>
          </cell>
          <cell r="K523" t="str">
            <v>04-24812748</v>
          </cell>
        </row>
        <row r="524">
          <cell r="A524" t="str">
            <v>001417</v>
          </cell>
          <cell r="C524" t="str">
            <v>營利專營</v>
          </cell>
          <cell r="D524" t="str">
            <v>瑞晟國際大人力仲介有限公司</v>
          </cell>
          <cell r="E524" t="str">
            <v>RUEY CHERNG INTERNATIONAL BIG HUMAN POWER AGENCY CO.,LTD.</v>
          </cell>
          <cell r="F524" t="str">
            <v>屏東縣政府</v>
          </cell>
          <cell r="G524" t="str">
            <v>912</v>
          </cell>
          <cell r="H524" t="str">
            <v>屏東縣內埔鄉自強路３２號１樓</v>
          </cell>
          <cell r="I524" t="str">
            <v>1F,NO.32,ZICHYANG RD.,NEIPU TOWNSHIP,PINGTUNG COUNTY,TAIWAN(R.O.C.)</v>
          </cell>
          <cell r="J524" t="str">
            <v>08-7791158</v>
          </cell>
          <cell r="K524" t="str">
            <v>08-7793679</v>
          </cell>
        </row>
        <row r="525">
          <cell r="A525" t="str">
            <v>001420</v>
          </cell>
          <cell r="C525" t="str">
            <v>營利兼營</v>
          </cell>
          <cell r="D525" t="str">
            <v>致永人力仲介有限公司</v>
          </cell>
          <cell r="E525" t="str">
            <v>CHIE YUNG MANPOWER SERVICES CO., LTD.</v>
          </cell>
          <cell r="F525" t="str">
            <v>新北市板橋區</v>
          </cell>
          <cell r="G525" t="str">
            <v>220</v>
          </cell>
          <cell r="H525" t="str">
            <v>新北市板橋區中山路２段９７號３樓之２</v>
          </cell>
          <cell r="I525" t="str">
            <v>3F-2,NO.97,SEC.2,ZHONGSHAN RD.,BANQIAO DIST.,NEW TAIPEI CITY,TAIWAN(R.O.C.)</v>
          </cell>
          <cell r="J525" t="str">
            <v>02-89531212</v>
          </cell>
          <cell r="K525" t="str">
            <v>02-29620806</v>
          </cell>
        </row>
        <row r="526">
          <cell r="A526" t="str">
            <v>001422</v>
          </cell>
          <cell r="C526" t="str">
            <v>營利兼營</v>
          </cell>
          <cell r="D526" t="str">
            <v>力行人力仲介股份有限公司</v>
          </cell>
          <cell r="E526" t="str">
            <v>LI XING MANPOWER CO., LTD.</v>
          </cell>
          <cell r="F526" t="str">
            <v>新北市林口區</v>
          </cell>
          <cell r="G526" t="str">
            <v>244</v>
          </cell>
          <cell r="H526" t="str">
            <v>新北市林口區文化一路一段８７號</v>
          </cell>
          <cell r="I526" t="str">
            <v>NO.87,SEC.1,WENHUA 1ST RD.,LINKOU DIST.,NEW TAIPEI CITY,TAIWAN(R.O.C.)</v>
          </cell>
          <cell r="J526" t="str">
            <v>(02)26081658</v>
          </cell>
          <cell r="K526" t="str">
            <v>(02)26081659</v>
          </cell>
        </row>
        <row r="527">
          <cell r="A527" t="str">
            <v>001424</v>
          </cell>
          <cell r="C527" t="str">
            <v>營利兼營</v>
          </cell>
          <cell r="D527" t="str">
            <v>協億國際股份有限公司</v>
          </cell>
          <cell r="E527" t="str">
            <v>SHIEHYI INTERNATIONAL CO., LTD.</v>
          </cell>
          <cell r="F527" t="str">
            <v>新北市中和區</v>
          </cell>
          <cell r="G527" t="str">
            <v>235</v>
          </cell>
          <cell r="H527" t="str">
            <v>新北市中和區中山路２段２９６號１４樓之２</v>
          </cell>
          <cell r="I527" t="str">
            <v>14F-2,NO.296,SEC.2,ZHONGSHAN RD.,ZHONGHE DIST.,NEW TAIPEI CITY,TAIWAN(R.O.C.)</v>
          </cell>
          <cell r="J527" t="str">
            <v>(02)22459255</v>
          </cell>
          <cell r="K527" t="str">
            <v>(02)22459233</v>
          </cell>
        </row>
        <row r="528">
          <cell r="A528" t="str">
            <v>001425</v>
          </cell>
          <cell r="C528" t="str">
            <v>營利兼營</v>
          </cell>
          <cell r="D528" t="str">
            <v>鑫瑞國際開發有限公司</v>
          </cell>
          <cell r="E528" t="str">
            <v>HSIN JUI INTERNATIONAL DEVELOPMENT CO., LTD.</v>
          </cell>
          <cell r="F528" t="str">
            <v>臺南市永康區</v>
          </cell>
          <cell r="G528" t="str">
            <v>710</v>
          </cell>
          <cell r="H528" t="str">
            <v>臺南市永康區永大路３段４６９巷３２號１樓</v>
          </cell>
          <cell r="I528" t="str">
            <v>1F,NO.32,LANE 469,SEC.3,YONGDA RD.,YONGKANG DIST.,TAINAN CITY,TAIWAN(R.O.C.)</v>
          </cell>
          <cell r="J528" t="str">
            <v>06-2016811</v>
          </cell>
          <cell r="K528" t="str">
            <v>06-2016836</v>
          </cell>
        </row>
        <row r="529">
          <cell r="A529" t="str">
            <v>001426</v>
          </cell>
          <cell r="C529" t="str">
            <v>營利兼營</v>
          </cell>
          <cell r="D529" t="str">
            <v>新佳國際開發有限公司</v>
          </cell>
          <cell r="E529" t="str">
            <v>HSIN CHIA INTERNATIONAL DEVELOPMENT LTD.</v>
          </cell>
          <cell r="F529" t="str">
            <v>桃園縣政府</v>
          </cell>
          <cell r="G529" t="str">
            <v>327</v>
          </cell>
          <cell r="H529" t="str">
            <v>桃園縣新屋鄉新生村中興路９０號１樓</v>
          </cell>
          <cell r="I529" t="str">
            <v>1F,NO.90,CHUNGHSIN RD.,HSINSHENG TSUN,HSINWU HSIANG,TAOYUAN HSIEN,TAIWAN(R.O.C.)</v>
          </cell>
          <cell r="J529" t="str">
            <v>03-4870803</v>
          </cell>
          <cell r="K529" t="str">
            <v>03-4870825</v>
          </cell>
        </row>
        <row r="530">
          <cell r="A530" t="str">
            <v>001427</v>
          </cell>
          <cell r="C530" t="str">
            <v>營利兼營</v>
          </cell>
          <cell r="D530" t="str">
            <v>家鄉實業有限公司</v>
          </cell>
          <cell r="E530" t="str">
            <v>CHIA HSIANG TRADING CO., LTD.</v>
          </cell>
          <cell r="F530" t="str">
            <v>屏東縣政府</v>
          </cell>
          <cell r="G530" t="str">
            <v>900</v>
          </cell>
          <cell r="H530" t="str">
            <v>屏東縣屏東市建國路１１１之５號１樓</v>
          </cell>
          <cell r="I530" t="str">
            <v>1F.,NO.111-5,JIANGUO RD.,PINGTUNG CITY,PINGTUNG COUNTY,TAIWAN(R.O.C.)</v>
          </cell>
          <cell r="J530" t="str">
            <v>08-7530808</v>
          </cell>
          <cell r="K530" t="str">
            <v>08-7536565</v>
          </cell>
        </row>
        <row r="531">
          <cell r="A531" t="str">
            <v>001428</v>
          </cell>
          <cell r="C531" t="str">
            <v>營利兼營</v>
          </cell>
          <cell r="D531" t="str">
            <v>資誠企業管理顧問股份有限公司</v>
          </cell>
          <cell r="E531" t="str">
            <v>PRICEWATERHOUSECOOPERS MANAGEMENT CONSULTING COMPANY LTD.</v>
          </cell>
          <cell r="F531" t="str">
            <v>臺北市信義區</v>
          </cell>
          <cell r="G531" t="str">
            <v>110</v>
          </cell>
          <cell r="H531" t="str">
            <v>臺北市信義區基隆路１段３３３號２７樓</v>
          </cell>
          <cell r="I531" t="str">
            <v>27F,NO.333,SEC.1,KEELUNG RD.,SINYI DIST.,TAIPEI CITY,TAIWAN(R.O.C.)</v>
          </cell>
          <cell r="J531" t="str">
            <v>02-27296666</v>
          </cell>
          <cell r="K531" t="str">
            <v>02-87800345</v>
          </cell>
        </row>
        <row r="532">
          <cell r="A532" t="str">
            <v>001429</v>
          </cell>
          <cell r="C532" t="str">
            <v>營利兼營</v>
          </cell>
          <cell r="D532" t="str">
            <v>欣聯人力仲介有限公司</v>
          </cell>
          <cell r="E532" t="str">
            <v>SHIN LIEN MANPOWER CO.,LTD</v>
          </cell>
          <cell r="F532" t="str">
            <v>彰化縣政府</v>
          </cell>
          <cell r="G532" t="str">
            <v>500</v>
          </cell>
          <cell r="H532" t="str">
            <v>彰化縣彰化市中央路１８４號３樓之４</v>
          </cell>
          <cell r="I532" t="str">
            <v>3F-4,NO.184,JHONGYANG RD.,CHANGHUA CITY,CHANGHUA COUNTY,TAIWAN(R.O.C.)</v>
          </cell>
          <cell r="J532" t="str">
            <v>04-7620999</v>
          </cell>
          <cell r="K532" t="str">
            <v>04-7620888</v>
          </cell>
        </row>
        <row r="533">
          <cell r="A533" t="str">
            <v>001430</v>
          </cell>
          <cell r="C533" t="str">
            <v>營利兼營</v>
          </cell>
          <cell r="D533" t="str">
            <v>華亞人力資源管理顧問有限公司</v>
          </cell>
          <cell r="E533" t="str">
            <v>FLOURISH ASIA HUMAN RESOURCE MANAGEMENT&amp;CONSULT CORP.</v>
          </cell>
          <cell r="F533" t="str">
            <v>彰化縣政府</v>
          </cell>
          <cell r="G533" t="str">
            <v>510</v>
          </cell>
          <cell r="H533" t="str">
            <v>彰化縣員林鎮莒光路５３７號</v>
          </cell>
          <cell r="I533" t="str">
            <v>NO.537,JUGUANG RD.,YUANLIN TOWNSHIP,CHANGHUA COUNTY,TAIWAN(R.O.C.)</v>
          </cell>
          <cell r="J533" t="str">
            <v>03-6673567</v>
          </cell>
          <cell r="K533" t="str">
            <v>03-6673565</v>
          </cell>
        </row>
        <row r="534">
          <cell r="A534" t="str">
            <v>001433</v>
          </cell>
          <cell r="C534" t="str">
            <v>營利兼營</v>
          </cell>
          <cell r="D534" t="str">
            <v>有興國際股份有限公司</v>
          </cell>
          <cell r="E534" t="str">
            <v>YU HSING INTERNATIONAL CO.,LTD.</v>
          </cell>
          <cell r="F534" t="str">
            <v>高雄市仁武區</v>
          </cell>
          <cell r="G534" t="str">
            <v>814</v>
          </cell>
          <cell r="H534" t="str">
            <v>高雄市仁武區仁林路１５６之１６號２樓</v>
          </cell>
          <cell r="I534" t="str">
            <v>2F.,NO.156-16,RENLIN RD.,RENWU DIST.,KAOHSIUNG CITY 814,TAIWAN(R.O.C.)</v>
          </cell>
          <cell r="J534" t="str">
            <v>07-7889938</v>
          </cell>
          <cell r="K534" t="str">
            <v>07-7889939</v>
          </cell>
        </row>
        <row r="535">
          <cell r="A535" t="str">
            <v>001434</v>
          </cell>
          <cell r="C535" t="str">
            <v>營利兼營</v>
          </cell>
          <cell r="D535" t="str">
            <v>永安人力仲介資源股份有限公司</v>
          </cell>
          <cell r="E535" t="str">
            <v>YEONG AN MANPOWER AGENCY INFORMATION CO.,LTD</v>
          </cell>
          <cell r="F535" t="str">
            <v>桃園縣政府</v>
          </cell>
          <cell r="G535" t="str">
            <v>320</v>
          </cell>
          <cell r="H535" t="str">
            <v>桃園縣中壢市九和二街２３號５樓之５</v>
          </cell>
          <cell r="I535" t="str">
            <v>5F-5,NO.23,JIOUHE 2ND. ST.,JHONG LI CITY,TAOYUAN COUNTY,TAIWAN(R.O.C.)</v>
          </cell>
          <cell r="J535" t="str">
            <v>03-4266601</v>
          </cell>
          <cell r="K535" t="str">
            <v>03-4266609</v>
          </cell>
        </row>
        <row r="536">
          <cell r="A536" t="str">
            <v>001435</v>
          </cell>
          <cell r="C536" t="str">
            <v>營利兼營</v>
          </cell>
          <cell r="D536" t="str">
            <v>振煒人力仲介有限公司</v>
          </cell>
          <cell r="E536" t="str">
            <v>TZEN WEI MANPOWER CO.,LTD.</v>
          </cell>
          <cell r="F536" t="str">
            <v>臺北市中山區</v>
          </cell>
          <cell r="G536" t="str">
            <v>104</v>
          </cell>
          <cell r="H536" t="str">
            <v>臺北市中山區長安東路２段１７１號８樓之３</v>
          </cell>
          <cell r="I536" t="str">
            <v>8F-3,NO.171,SEC.2,CHANG-AN E. RD.,JHONGSHAN DIST.,TAIPEI CITY,TAIWAN(R.O.C.)</v>
          </cell>
          <cell r="J536" t="str">
            <v>02-27402362</v>
          </cell>
          <cell r="K536" t="str">
            <v>02-27520037</v>
          </cell>
        </row>
        <row r="537">
          <cell r="A537" t="str">
            <v>001436</v>
          </cell>
          <cell r="C537" t="str">
            <v>營利兼營</v>
          </cell>
          <cell r="D537" t="str">
            <v>育達人力仲介管理顧問有限公司</v>
          </cell>
          <cell r="E537" t="str">
            <v>YUH DAR MANPOWER CO., LTD.</v>
          </cell>
          <cell r="F537" t="str">
            <v>新北市永和區</v>
          </cell>
          <cell r="G537" t="str">
            <v>234</v>
          </cell>
          <cell r="H537" t="str">
            <v>新北市永和區中山路１段３１１號８樓Ａ室</v>
          </cell>
          <cell r="I537" t="str">
            <v>RM.A,8F.,NO.311,SEC.1,JHONGSHAN RD.,YONGHE DIST.,NEW TAIPEI CITY,TAIWAN(R.O.C.)</v>
          </cell>
          <cell r="J537" t="str">
            <v>02-29224444/02662822</v>
          </cell>
          <cell r="K537" t="str">
            <v>02-29279390</v>
          </cell>
        </row>
        <row r="538">
          <cell r="A538" t="str">
            <v>001437</v>
          </cell>
          <cell r="C538" t="str">
            <v>營利兼營</v>
          </cell>
          <cell r="D538" t="str">
            <v>俊傑國際有限公司</v>
          </cell>
          <cell r="E538" t="str">
            <v>JUN JYE INDUSTRIAL CO., LTD.</v>
          </cell>
          <cell r="F538" t="str">
            <v>臺北市信義區</v>
          </cell>
          <cell r="G538" t="str">
            <v>110</v>
          </cell>
          <cell r="H538" t="str">
            <v>臺北市信義區基隆路１段１０３號１３樓之２</v>
          </cell>
          <cell r="I538" t="str">
            <v>13F-2,NO.103,SEC.1,KEELUNG RD.,XINYI DIST.,TAIPEI CITY,TAIWAN(R.O.C.)</v>
          </cell>
          <cell r="J538" t="str">
            <v>02-27642948</v>
          </cell>
          <cell r="K538" t="str">
            <v>02-27644805</v>
          </cell>
        </row>
        <row r="539">
          <cell r="A539" t="str">
            <v>001439</v>
          </cell>
          <cell r="C539" t="str">
            <v>營利兼營</v>
          </cell>
          <cell r="D539" t="str">
            <v>翊萬達人力仲介有限公司</v>
          </cell>
          <cell r="E539" t="str">
            <v>EVATA MANPOWER CO., LTD.</v>
          </cell>
          <cell r="F539" t="str">
            <v>臺中市潭子區</v>
          </cell>
          <cell r="G539" t="str">
            <v>427</v>
          </cell>
          <cell r="H539" t="str">
            <v>臺中市潭子區大明一路８５號１樓</v>
          </cell>
          <cell r="I539" t="str">
            <v>1F.,NO.85,DAMING 1ST RD.,TANZI DIST.,TAICHUNG CITY 427,TAIWAN(R.O.C.)</v>
          </cell>
          <cell r="J539" t="str">
            <v>04-25350656</v>
          </cell>
          <cell r="K539" t="str">
            <v>04-25350965</v>
          </cell>
        </row>
        <row r="540">
          <cell r="A540" t="str">
            <v>001445</v>
          </cell>
          <cell r="C540" t="str">
            <v>營利兼營</v>
          </cell>
          <cell r="D540" t="str">
            <v>元同國際開發股份有限公司</v>
          </cell>
          <cell r="E540" t="str">
            <v>YUAN TUNG INTERNATIONAL ENTERPRISE CO., LTD.</v>
          </cell>
          <cell r="F540" t="str">
            <v>臺中市南屯區</v>
          </cell>
          <cell r="G540" t="str">
            <v>408</v>
          </cell>
          <cell r="H540" t="str">
            <v>臺中市南屯區河南路４段６９０巷２２之１號１樓</v>
          </cell>
          <cell r="I540" t="str">
            <v>1F,NO.22-1,LANE690,SEC.4,HENAN RD.,NANTUN DIST.,TAICHUNG CITY,TAIWAN(R.O.C.)</v>
          </cell>
          <cell r="J540" t="str">
            <v>04-23840006</v>
          </cell>
          <cell r="K540" t="str">
            <v>04-2384005</v>
          </cell>
        </row>
        <row r="541">
          <cell r="A541" t="str">
            <v>001446</v>
          </cell>
          <cell r="C541" t="str">
            <v>營利兼營</v>
          </cell>
          <cell r="D541" t="str">
            <v>育懋國際仲介有限公司</v>
          </cell>
          <cell r="E541" t="str">
            <v>YU MAO INTERNATIONAL BROKERAGE CO.,LTD.</v>
          </cell>
          <cell r="F541" t="str">
            <v>雲林縣政府</v>
          </cell>
          <cell r="G541" t="str">
            <v/>
          </cell>
          <cell r="H541" t="str">
            <v>雲林縣斗六市明德北路１段３７５號１樓</v>
          </cell>
          <cell r="I541" t="str">
            <v>1F,NO.375 SEC.1 MINGDE BEI RD.,TOULIU CITY,YUNLIN COUNTY,TAIWAN(R.O.C.)</v>
          </cell>
          <cell r="J541" t="str">
            <v>05-5344878</v>
          </cell>
          <cell r="K541" t="str">
            <v>05-5352237</v>
          </cell>
        </row>
        <row r="542">
          <cell r="A542" t="str">
            <v>001450</v>
          </cell>
          <cell r="C542" t="str">
            <v>營利兼營</v>
          </cell>
          <cell r="D542" t="str">
            <v>鑫盛人力顧問有限公司</v>
          </cell>
          <cell r="E542" t="str">
            <v>CAREER MANPOWER ENTERPRISE CO.,LTD.</v>
          </cell>
          <cell r="F542" t="str">
            <v>花蓮縣政府</v>
          </cell>
          <cell r="G542" t="str">
            <v>970</v>
          </cell>
          <cell r="H542" t="str">
            <v>花蓮縣玉里鎮中正路１８０號１樓</v>
          </cell>
          <cell r="I542" t="str">
            <v>1F;NO:180,CHUNGCHENG RD,YULI TOWN HUALIEN COUNTY TAIWAN</v>
          </cell>
          <cell r="J542" t="str">
            <v>(03)8888855</v>
          </cell>
          <cell r="K542" t="str">
            <v>(03)8883799</v>
          </cell>
        </row>
        <row r="543">
          <cell r="A543" t="str">
            <v>001451</v>
          </cell>
          <cell r="C543" t="str">
            <v>營利兼營</v>
          </cell>
          <cell r="D543" t="str">
            <v>麗天國際有限公司</v>
          </cell>
          <cell r="E543" t="str">
            <v>LEAD SKY INTERNATIONAL CO., LTD.</v>
          </cell>
          <cell r="F543" t="str">
            <v>新北市新莊區</v>
          </cell>
          <cell r="G543" t="str">
            <v/>
          </cell>
          <cell r="H543" t="str">
            <v>新北市新莊區幸福路６７８巷１０號１樓</v>
          </cell>
          <cell r="I543" t="str">
            <v>1F.,NO.10,LANE 678,HSINFU RD.,HSINCHUANG DIST,NEW TAIPEI CITY,TAIWAN(R.O.C.)</v>
          </cell>
          <cell r="J543" t="str">
            <v>02-22777291</v>
          </cell>
          <cell r="K543" t="str">
            <v>02-89926602</v>
          </cell>
        </row>
        <row r="544">
          <cell r="A544" t="str">
            <v>001452</v>
          </cell>
          <cell r="C544" t="str">
            <v>營利兼營</v>
          </cell>
          <cell r="D544" t="str">
            <v>詠鴻國際人力仲介有限公司</v>
          </cell>
          <cell r="E544" t="str">
            <v>YUNG HUNG INTERNATIONAL HUMAN RESOURCE CO.,LTD..</v>
          </cell>
          <cell r="F544" t="str">
            <v>新竹市政府</v>
          </cell>
          <cell r="G544" t="str">
            <v>300</v>
          </cell>
          <cell r="H544" t="str">
            <v>新竹市西大路５８２巷１５弄１４號１樓</v>
          </cell>
          <cell r="I544" t="str">
            <v>1F,NO.14,ALLEY 15,LANE 582,HSITA RD.,N. DIST.,HSINCHU CITY,TAIWAN(R.O.C.)</v>
          </cell>
          <cell r="J544" t="str">
            <v>03-5241185</v>
          </cell>
          <cell r="K544" t="str">
            <v>03-5265433</v>
          </cell>
        </row>
        <row r="545">
          <cell r="A545" t="str">
            <v>001453</v>
          </cell>
          <cell r="C545" t="str">
            <v>營利專營</v>
          </cell>
          <cell r="D545" t="str">
            <v>博碩人力仲介有限公司</v>
          </cell>
          <cell r="E545" t="str">
            <v>POSO MANPOWER AGENCY CO.,LTD.</v>
          </cell>
          <cell r="F545" t="str">
            <v>新北市蘆洲區</v>
          </cell>
          <cell r="G545" t="str">
            <v>247</v>
          </cell>
          <cell r="H545" t="str">
            <v>新北市蘆洲區中山一路１６９號４樓</v>
          </cell>
          <cell r="I545" t="str">
            <v>4F.NO.169 CHUNG SHAN 1 ST.,ROAD LUJOU DIST.,NEW TAIPEI CITY,TAIWAN(R.O.C.)</v>
          </cell>
          <cell r="J545" t="str">
            <v>02-82831488</v>
          </cell>
          <cell r="K545" t="str">
            <v>02-22883971</v>
          </cell>
        </row>
        <row r="546">
          <cell r="A546" t="str">
            <v>001455</v>
          </cell>
          <cell r="C546" t="str">
            <v>營利兼營</v>
          </cell>
          <cell r="D546" t="str">
            <v>尚豪人力仲介有限公司</v>
          </cell>
          <cell r="E546" t="str">
            <v>SHANG HAW MANPOWER CO., LTD.</v>
          </cell>
          <cell r="F546" t="str">
            <v>臺北市中正區</v>
          </cell>
          <cell r="G546" t="str">
            <v>100</v>
          </cell>
          <cell r="H546" t="str">
            <v>臺北市中正區博愛路１３０號６樓之１</v>
          </cell>
          <cell r="I546" t="str">
            <v>6F-1,NO.130,PO-AI RD.,ZHONGZHENG DIST.,TAIPEI CITY,TAIWAN(R.O.C.)</v>
          </cell>
          <cell r="J546" t="str">
            <v>02-23705828</v>
          </cell>
          <cell r="K546" t="str">
            <v>02-23706082</v>
          </cell>
        </row>
        <row r="547">
          <cell r="A547" t="str">
            <v>001458</v>
          </cell>
          <cell r="C547" t="str">
            <v>營利兼營</v>
          </cell>
          <cell r="D547" t="str">
            <v>亞洲人力仲介有限公司</v>
          </cell>
          <cell r="E547" t="str">
            <v>ASIA MANPOWER AGENCY CO., LTD.</v>
          </cell>
          <cell r="F547" t="str">
            <v>雲林縣政府</v>
          </cell>
          <cell r="G547" t="str">
            <v>633</v>
          </cell>
          <cell r="H547" t="str">
            <v>雲林縣土庫鎮民族路６４號１樓</v>
          </cell>
          <cell r="I547" t="str">
            <v>1F.,NO.64,MINGZU RD.,TUKU TOWN,YUNLIN COUNTY,TAIWAN(R.O.C.)</v>
          </cell>
          <cell r="J547" t="str">
            <v>05-6657111</v>
          </cell>
          <cell r="K547" t="str">
            <v>05-6657117</v>
          </cell>
        </row>
        <row r="548">
          <cell r="A548" t="str">
            <v>001459</v>
          </cell>
          <cell r="C548" t="str">
            <v>營利兼營</v>
          </cell>
          <cell r="D548" t="str">
            <v>哲陞實業有限公司</v>
          </cell>
          <cell r="E548" t="str">
            <v>NICOLLE HU CO., LTD.</v>
          </cell>
          <cell r="F548" t="str">
            <v>臺中市北屯區</v>
          </cell>
          <cell r="G548" t="str">
            <v>406</v>
          </cell>
          <cell r="H548" t="str">
            <v>臺中市北屯區安順東十街２５號１樓</v>
          </cell>
          <cell r="I548" t="str">
            <v>IF,NO.25,ANSHUN E.10 ST.,PEITUN DIST.,TAICHUNG CITY,TAIWAN(R.O.C.)</v>
          </cell>
          <cell r="J548" t="str">
            <v>04-22492838</v>
          </cell>
          <cell r="K548" t="str">
            <v>04-22434717</v>
          </cell>
        </row>
        <row r="549">
          <cell r="A549" t="str">
            <v>001460</v>
          </cell>
          <cell r="C549" t="str">
            <v>營利專營</v>
          </cell>
          <cell r="D549" t="str">
            <v>柏宇人力資源管理顧問有限公司</v>
          </cell>
          <cell r="E549" t="str">
            <v>UNIVERSAL MANPOWER RESOURCES &amp; MANGAGEMENT CO.,LTD.</v>
          </cell>
          <cell r="F549" t="str">
            <v>桃園縣政府</v>
          </cell>
          <cell r="G549" t="str">
            <v>330</v>
          </cell>
          <cell r="H549" t="str">
            <v>桃園縣桃園市經國路９號１３樓之１</v>
          </cell>
          <cell r="I549" t="str">
            <v>13F-1,NO.9,CHING KUO RD.,TAOYUAN CITY,TAOYUAN COUNTY,TAIWAN</v>
          </cell>
          <cell r="J549" t="str">
            <v>03-3570808</v>
          </cell>
          <cell r="K549" t="str">
            <v>03-3596972</v>
          </cell>
        </row>
        <row r="550">
          <cell r="A550" t="str">
            <v>001461</v>
          </cell>
          <cell r="C550" t="str">
            <v>營利兼營</v>
          </cell>
          <cell r="D550" t="str">
            <v>晶旭股份有限公司</v>
          </cell>
          <cell r="E550" t="str">
            <v>TRIPLE RICH CORP.</v>
          </cell>
          <cell r="F550" t="str">
            <v>臺北市中山區</v>
          </cell>
          <cell r="G550" t="str">
            <v>104</v>
          </cell>
          <cell r="H550" t="str">
            <v>臺北市中山區南京東路１段２５號９樓</v>
          </cell>
          <cell r="I550" t="str">
            <v>9F,NO.25,SEC.1,NANJING E. RD.,ZHONGSHAN DIST.,TAIPEI CITY,TAIWAN(R.O.C.)</v>
          </cell>
          <cell r="J550" t="str">
            <v>02-27885527</v>
          </cell>
          <cell r="K550" t="str">
            <v>02-27885527</v>
          </cell>
        </row>
        <row r="551">
          <cell r="A551" t="str">
            <v>001462</v>
          </cell>
          <cell r="C551" t="str">
            <v>營利兼營</v>
          </cell>
          <cell r="D551" t="str">
            <v>九一九人力國際股份有限公司</v>
          </cell>
          <cell r="E551" t="str">
            <v>NINE ONE NINE HUMAN INT'L CO., LTD.</v>
          </cell>
          <cell r="F551" t="str">
            <v>桃園縣政府</v>
          </cell>
          <cell r="G551" t="str">
            <v>326</v>
          </cell>
          <cell r="H551" t="str">
            <v>桃園縣楊梅市三元街２５巷１６號１樓</v>
          </cell>
          <cell r="I551" t="str">
            <v>1F,NO.16,LANE 25,SANYUAN ST.,YANGMEI CITY,TAOYUAN COUNTY,TAIWAN(R.O.C.)</v>
          </cell>
          <cell r="J551" t="str">
            <v>03-4810525</v>
          </cell>
          <cell r="K551" t="str">
            <v>03-4821046</v>
          </cell>
        </row>
        <row r="552">
          <cell r="A552" t="str">
            <v>001463</v>
          </cell>
          <cell r="C552" t="str">
            <v>營利兼營</v>
          </cell>
          <cell r="D552" t="str">
            <v>百合谷開發股份有限公司</v>
          </cell>
          <cell r="E552" t="str">
            <v>PAI HER GUU INTERNATIONAL DEVELOPMENT CO.,LTD.</v>
          </cell>
          <cell r="F552" t="str">
            <v>屏東縣政府</v>
          </cell>
          <cell r="G552" t="str">
            <v>900</v>
          </cell>
          <cell r="H552" t="str">
            <v>屏東縣屏東市大豐路８０巷１１號１樓</v>
          </cell>
          <cell r="I552" t="str">
            <v>1F,NO.11,LANE 80,TAFENG RD.,PINGTUNG CITY,PINGTUNG COUNTY,TAIWAN(R.O.C.)</v>
          </cell>
          <cell r="J552" t="str">
            <v>08-7522182</v>
          </cell>
          <cell r="K552" t="str">
            <v>08-7528791</v>
          </cell>
        </row>
        <row r="553">
          <cell r="A553" t="str">
            <v>001464</v>
          </cell>
          <cell r="C553" t="str">
            <v>營利專營</v>
          </cell>
          <cell r="D553" t="str">
            <v>勵玖國際有限公司</v>
          </cell>
          <cell r="E553" t="str">
            <v>LI-JOY INTERNATIONAL CO.,LTD.</v>
          </cell>
          <cell r="F553" t="str">
            <v>宜蘭縣政府</v>
          </cell>
          <cell r="G553" t="str">
            <v>265</v>
          </cell>
          <cell r="H553" t="str">
            <v>宜蘭縣羅東鎮尚禮街４５號１樓</v>
          </cell>
          <cell r="I553" t="str">
            <v>1F,NO.45,SHANGLI ST.,LUODONG TOWNSHIP,YILAN COUNTY</v>
          </cell>
          <cell r="J553" t="str">
            <v>(03)9612345</v>
          </cell>
          <cell r="K553" t="str">
            <v>(03)9612588</v>
          </cell>
        </row>
        <row r="554">
          <cell r="A554" t="str">
            <v>001465</v>
          </cell>
          <cell r="C554" t="str">
            <v>營利兼營</v>
          </cell>
          <cell r="D554" t="str">
            <v>&amp;#21647正企業有限公司</v>
          </cell>
          <cell r="E554" t="str">
            <v>YEONG JENQ INDUSTRIAL CO., LTD.</v>
          </cell>
          <cell r="F554" t="str">
            <v>雲林縣政府</v>
          </cell>
          <cell r="G554" t="str">
            <v>640</v>
          </cell>
          <cell r="H554" t="str">
            <v>雲林縣斗六市內環路４９２號１樓</v>
          </cell>
          <cell r="I554" t="str">
            <v>NO.492,NEIHUAN RD.,DOULIOU CITY,YUNLIN COUNTY,TIAWAN(R.O.C.)</v>
          </cell>
          <cell r="J554" t="str">
            <v>05-5345966</v>
          </cell>
          <cell r="K554" t="str">
            <v>05-5346435</v>
          </cell>
        </row>
        <row r="555">
          <cell r="A555" t="str">
            <v>001466</v>
          </cell>
          <cell r="C555" t="str">
            <v>營利專營</v>
          </cell>
          <cell r="D555" t="str">
            <v>全新人力仲介有限公司</v>
          </cell>
          <cell r="E555" t="str">
            <v>CHIUAN-HSIN MANPOWER SERVICE CO., LTD.</v>
          </cell>
          <cell r="F555" t="str">
            <v>高雄市前鎮區</v>
          </cell>
          <cell r="G555" t="str">
            <v>806</v>
          </cell>
          <cell r="H555" t="str">
            <v>高雄市前鎮區三多二路４６９號８樓</v>
          </cell>
          <cell r="I555" t="str">
            <v>8F,NO.469,SANDUO 2ND RD.,CHINCHENG DIST.,KAOHSIUNG CITY,TAIWAN(R.O.C.)</v>
          </cell>
          <cell r="J555" t="str">
            <v>07-3305690</v>
          </cell>
          <cell r="K555" t="str">
            <v>07-3384077</v>
          </cell>
        </row>
        <row r="556">
          <cell r="A556" t="str">
            <v>001471</v>
          </cell>
          <cell r="C556" t="str">
            <v>營利兼營</v>
          </cell>
          <cell r="D556" t="str">
            <v>永心人力仲介有限公司</v>
          </cell>
          <cell r="E556" t="str">
            <v>CAREFULL MANPOWER CO.,LTD</v>
          </cell>
          <cell r="F556" t="str">
            <v>桃園縣政府</v>
          </cell>
          <cell r="G556" t="str">
            <v>337</v>
          </cell>
          <cell r="H556" t="str">
            <v>桃園縣大園鄉中山南路１４４號</v>
          </cell>
          <cell r="I556" t="str">
            <v>NO.144,JHONGSHAN S.RD.,DAYUAN TOWNSHIP,TAOYUAN COUNTY,TAIWAN(R.O.C)</v>
          </cell>
          <cell r="J556" t="str">
            <v>03-3868510</v>
          </cell>
          <cell r="K556" t="str">
            <v>03-3865515</v>
          </cell>
        </row>
        <row r="557">
          <cell r="A557" t="str">
            <v>001472</v>
          </cell>
          <cell r="C557" t="str">
            <v>營利兼營</v>
          </cell>
          <cell r="D557" t="str">
            <v>新力國際開發有限公司</v>
          </cell>
          <cell r="E557" t="str">
            <v>HSIN LI INTERNATIONAL DEVELOPMENT CO., LTD.</v>
          </cell>
          <cell r="F557" t="str">
            <v>臺中市北區</v>
          </cell>
          <cell r="G557" t="str">
            <v>404</v>
          </cell>
          <cell r="H557" t="str">
            <v>臺中市北區健行路７６６巷３２號１樓</v>
          </cell>
          <cell r="I557" t="str">
            <v>1F,NO.32,LANE 766,CHIEN HSING RD.,NORTH DIST.,TAICHUNG CITY,TAIWAN(R.O.C.)</v>
          </cell>
          <cell r="J557" t="str">
            <v>04-22057600</v>
          </cell>
          <cell r="K557" t="str">
            <v>04-22052660</v>
          </cell>
        </row>
        <row r="558">
          <cell r="A558" t="str">
            <v>001473</v>
          </cell>
          <cell r="C558" t="str">
            <v>營利專營</v>
          </cell>
          <cell r="D558" t="str">
            <v>佶立人力仲介有限公司</v>
          </cell>
          <cell r="E558" t="str">
            <v>CHI LI MANPOWER CO., LTD.</v>
          </cell>
          <cell r="F558" t="str">
            <v>臺中市北區</v>
          </cell>
          <cell r="G558" t="str">
            <v>404</v>
          </cell>
          <cell r="H558" t="str">
            <v>臺中市北區民權路５５９號１０樓之１</v>
          </cell>
          <cell r="I558" t="str">
            <v>10F-1,NO.559,MINCYUAN RD.,NORTH DIST.,TAICHUNG CITY,TAIWAN(R.O.C.)</v>
          </cell>
          <cell r="J558" t="str">
            <v>04-35039168</v>
          </cell>
          <cell r="K558" t="str">
            <v>04-35036810</v>
          </cell>
        </row>
        <row r="559">
          <cell r="A559" t="str">
            <v>001474</v>
          </cell>
          <cell r="C559" t="str">
            <v>營利兼營</v>
          </cell>
          <cell r="D559" t="str">
            <v>友達開發有限公司</v>
          </cell>
          <cell r="E559" t="str">
            <v>IDEAL INTERNATIONAL DEVELOPMENT CO., LTD.</v>
          </cell>
          <cell r="F559" t="str">
            <v>新北市板橋區</v>
          </cell>
          <cell r="G559" t="str">
            <v>220</v>
          </cell>
          <cell r="H559" t="str">
            <v>新北市板橋區漢生東路２３巷１７號２樓</v>
          </cell>
          <cell r="I559" t="str">
            <v>2F,NO.17,LANE 23,HANGSHENG E. RD.,PANCHIAO DIST,NEW TAIPEI CITY,TAIWAN(R.O.C.)</v>
          </cell>
          <cell r="J559" t="str">
            <v>02-22571216</v>
          </cell>
          <cell r="K559" t="str">
            <v>02-22570757</v>
          </cell>
        </row>
        <row r="560">
          <cell r="A560" t="str">
            <v>001475</v>
          </cell>
          <cell r="C560" t="str">
            <v>營利兼營</v>
          </cell>
          <cell r="D560" t="str">
            <v>開發人力仲介有限公司</v>
          </cell>
          <cell r="E560" t="str">
            <v>KAI FA INTERNATIONAL MANPOWER AGENCY INC.</v>
          </cell>
          <cell r="F560" t="str">
            <v>臺東縣政府</v>
          </cell>
          <cell r="G560" t="str">
            <v>950</v>
          </cell>
          <cell r="H560" t="str">
            <v>臺東縣臺東市傳廣路２５４號１樓</v>
          </cell>
          <cell r="I560" t="str">
            <v>1F,NO.254,CHUANGUANG RD.,TAITUNG CITY,TAITUNG COUNTY,TAIWAN(R.O.C.)</v>
          </cell>
          <cell r="J560" t="str">
            <v>089-325360</v>
          </cell>
          <cell r="K560" t="str">
            <v>089-356267</v>
          </cell>
        </row>
        <row r="561">
          <cell r="A561" t="str">
            <v>001476</v>
          </cell>
          <cell r="C561" t="str">
            <v>營利專營</v>
          </cell>
          <cell r="D561" t="str">
            <v>麗碩國際有限公司</v>
          </cell>
          <cell r="E561" t="str">
            <v>KEVIN &amp; KELLY INTERNATIONAL CO.,LTD</v>
          </cell>
          <cell r="F561" t="str">
            <v>嘉義市政府</v>
          </cell>
          <cell r="G561" t="str">
            <v>600</v>
          </cell>
          <cell r="H561" t="str">
            <v>嘉義市東區新生路５７６巷５４號</v>
          </cell>
          <cell r="I561" t="str">
            <v>NO.54,LN.576, XINSHENG RD.,EAST DIST,CHIAYI CITY 600,TAIWAN(R.O.C)</v>
          </cell>
          <cell r="J561" t="str">
            <v>(05)2751243</v>
          </cell>
          <cell r="K561" t="str">
            <v>(05)2751315</v>
          </cell>
        </row>
        <row r="562">
          <cell r="A562" t="str">
            <v>001477</v>
          </cell>
          <cell r="C562" t="str">
            <v>營利兼營</v>
          </cell>
          <cell r="D562" t="str">
            <v>聯通開發顧問有限公司</v>
          </cell>
          <cell r="E562" t="str">
            <v>LIEN-TONG DEVELOPMENT CONSULITANT CO., LTD.</v>
          </cell>
          <cell r="F562" t="str">
            <v>新北市中和區</v>
          </cell>
          <cell r="G562" t="str">
            <v>235</v>
          </cell>
          <cell r="H562" t="str">
            <v>新北市中和區捷運路９９號２樓</v>
          </cell>
          <cell r="I562" t="str">
            <v>2F,NO.99,CHIEH-YUN RD.,CHUNG-HO DISTRICT,HSIN-PEI CITY</v>
          </cell>
          <cell r="J562" t="str">
            <v>(02)29485626</v>
          </cell>
          <cell r="K562" t="str">
            <v>(02)29480168</v>
          </cell>
        </row>
        <row r="563">
          <cell r="A563" t="str">
            <v>001478</v>
          </cell>
          <cell r="C563" t="str">
            <v>營利兼營</v>
          </cell>
          <cell r="D563" t="str">
            <v>崇憲人力仲介有限公司</v>
          </cell>
          <cell r="E563" t="str">
            <v>ZOKEN MANPOWER RESOURCE CO.,LTD.</v>
          </cell>
          <cell r="F563" t="str">
            <v>臺北市信義區</v>
          </cell>
          <cell r="G563" t="str">
            <v>110</v>
          </cell>
          <cell r="H563" t="str">
            <v>臺北市信義區基隆路１段１５５號５樓之８</v>
          </cell>
          <cell r="I563" t="str">
            <v>5F-8,NO.155,SEC.1,KEELUNG RD.,HSINYI DIST.,TAIPEI CITY,TAIWAN(R.O.C.)</v>
          </cell>
          <cell r="J563" t="str">
            <v>02-27655557</v>
          </cell>
          <cell r="K563" t="str">
            <v>02-27657168</v>
          </cell>
        </row>
        <row r="564">
          <cell r="A564" t="str">
            <v>001481</v>
          </cell>
          <cell r="C564" t="str">
            <v>營利兼營</v>
          </cell>
          <cell r="D564" t="str">
            <v>郡興國際開發有限公司</v>
          </cell>
          <cell r="E564" t="str">
            <v>CITY STAR INTERNATIONAL DEVELOPMENT CO., LTD</v>
          </cell>
          <cell r="F564" t="str">
            <v>臺中市北區</v>
          </cell>
          <cell r="G564" t="str">
            <v>404</v>
          </cell>
          <cell r="H564" t="str">
            <v>臺中市北區育德路１８８號１樓</v>
          </cell>
          <cell r="I564" t="str">
            <v>1F,NO.188,YUDE RD.,NORTH DIST.,TAICHUNG CITY,TAIWAN(R.O.C.)</v>
          </cell>
          <cell r="J564" t="str">
            <v>04-22033806</v>
          </cell>
          <cell r="K564" t="str">
            <v>04-22034471</v>
          </cell>
        </row>
        <row r="565">
          <cell r="A565" t="str">
            <v>001484</v>
          </cell>
          <cell r="C565" t="str">
            <v>營利兼營</v>
          </cell>
          <cell r="D565" t="str">
            <v>華夏國際管理顧問有限公司</v>
          </cell>
          <cell r="E565" t="str">
            <v>HOA-HSIA INTERNATIONAL CONSULTANT CO.</v>
          </cell>
          <cell r="F565" t="str">
            <v>桃園縣政府</v>
          </cell>
          <cell r="G565" t="str">
            <v>324</v>
          </cell>
          <cell r="H565" t="str">
            <v>桃園縣平鎮市新富五街９號１樓</v>
          </cell>
          <cell r="I565" t="str">
            <v>1F,NO.9,SINFU 5TH ST.,PINGJHEN CITY,TAOYUAN COUNTY,TAIWAN(R.O.C.)</v>
          </cell>
          <cell r="J565" t="str">
            <v>03-4588956</v>
          </cell>
          <cell r="K565" t="str">
            <v>03-4586744</v>
          </cell>
        </row>
        <row r="566">
          <cell r="A566" t="str">
            <v>001486</v>
          </cell>
          <cell r="C566" t="str">
            <v>營利兼營</v>
          </cell>
          <cell r="D566" t="str">
            <v>吉祥人力資源顧問有限公司</v>
          </cell>
          <cell r="E566" t="str">
            <v>JYI SHYIANG MANPOWER CONSULTANT AGENCY CO.,LTD.</v>
          </cell>
          <cell r="F566" t="str">
            <v>雲林縣政府</v>
          </cell>
          <cell r="G566" t="str">
            <v>632</v>
          </cell>
          <cell r="H566" t="str">
            <v>雲林縣虎尾鎮立仁里復興路１６５巷２５號</v>
          </cell>
          <cell r="I566" t="str">
            <v>NO.25,LANE 165,FU SHYING ROAD,HU WEI TOWN,YUNLIN COUNTY,TAIWAN(R.O.C.)</v>
          </cell>
          <cell r="J566" t="str">
            <v>(05)6312735</v>
          </cell>
          <cell r="K566" t="str">
            <v>(05)6326749</v>
          </cell>
        </row>
        <row r="567">
          <cell r="A567" t="str">
            <v>001487</v>
          </cell>
          <cell r="C567" t="str">
            <v>營利兼營</v>
          </cell>
          <cell r="D567" t="str">
            <v>康林國際事業股份有限公司</v>
          </cell>
          <cell r="E567" t="str">
            <v>KANG LIN INTERNATIONAL COMMERCIAL CO.,LTD.</v>
          </cell>
          <cell r="F567" t="str">
            <v>臺中市西區</v>
          </cell>
          <cell r="G567" t="str">
            <v>403</v>
          </cell>
          <cell r="H567" t="str">
            <v>臺中市西區博館路１１７號８樓之２</v>
          </cell>
          <cell r="I567" t="str">
            <v>8F-2,NO.117,POKUAN RD.,WEST DIST.,TAICHUNG CITY,TAIWAN(R.O.C.)</v>
          </cell>
          <cell r="J567" t="str">
            <v>04-23294747</v>
          </cell>
          <cell r="K567" t="str">
            <v>04-23294749</v>
          </cell>
        </row>
        <row r="568">
          <cell r="A568" t="str">
            <v>001489</v>
          </cell>
          <cell r="C568" t="str">
            <v>營利專營</v>
          </cell>
          <cell r="D568" t="str">
            <v>廣達人力仲介有限公司</v>
          </cell>
          <cell r="E568" t="str">
            <v>KUANG TA MANPOWER AGENCY CO.,LTD.</v>
          </cell>
          <cell r="F568" t="str">
            <v>桃園縣政府</v>
          </cell>
          <cell r="G568" t="str">
            <v>330</v>
          </cell>
          <cell r="H568" t="str">
            <v>桃園縣桃園市鎮一街４５號２樓</v>
          </cell>
          <cell r="I568" t="str">
            <v>2F,NO.45,CHEN 1ST.,TAOYUAN CITY,TAOYUAN COUNTY,TAIWAN(R.O.C.)</v>
          </cell>
          <cell r="J568" t="str">
            <v>03-3368066</v>
          </cell>
          <cell r="K568" t="str">
            <v>03-3368001</v>
          </cell>
        </row>
        <row r="569">
          <cell r="A569" t="str">
            <v>001491</v>
          </cell>
          <cell r="C569" t="str">
            <v>營利專營</v>
          </cell>
          <cell r="D569" t="str">
            <v>楨宏人力仲介有限公司</v>
          </cell>
          <cell r="E569" t="str">
            <v>CHEN-HONG INTERNATIONAL MANPOWER SERVICES CO.,LTD.</v>
          </cell>
          <cell r="F569" t="str">
            <v>新竹市政府</v>
          </cell>
          <cell r="G569" t="str">
            <v>300</v>
          </cell>
          <cell r="H569" t="str">
            <v>新竹市園後街２號２樓</v>
          </cell>
          <cell r="I569" t="str">
            <v>2F,NO.2,YUANHOU ST.,HSINCHU CITY,TAIWAN(R.O.C.)</v>
          </cell>
          <cell r="J569" t="str">
            <v>03-5737927</v>
          </cell>
          <cell r="K569" t="str">
            <v>03-5711240</v>
          </cell>
        </row>
        <row r="570">
          <cell r="A570" t="str">
            <v>001498</v>
          </cell>
          <cell r="C570" t="str">
            <v>營利專營</v>
          </cell>
          <cell r="D570" t="str">
            <v>天長地久企業有限公司</v>
          </cell>
          <cell r="E570" t="str">
            <v>CELTIS ENTERPRISE CO.,LTD.</v>
          </cell>
          <cell r="F570" t="str">
            <v>桃園縣政府</v>
          </cell>
          <cell r="G570" t="str">
            <v>320</v>
          </cell>
          <cell r="H570" t="str">
            <v>桃園縣中壢市元化路２段４７號４樓</v>
          </cell>
          <cell r="I570" t="str">
            <v>4F,NO.47,SEC.2,YUANHUA RD.,CHUNGLI CITY,TAOYUAN COUNTY,TAIWAN(R.O.C.)</v>
          </cell>
          <cell r="J570" t="str">
            <v>03-4272479</v>
          </cell>
          <cell r="K570" t="str">
            <v>03-4273785</v>
          </cell>
        </row>
        <row r="571">
          <cell r="A571" t="str">
            <v>001499</v>
          </cell>
          <cell r="C571" t="str">
            <v>營利兼營</v>
          </cell>
          <cell r="D571" t="str">
            <v>鼎嘉人力開發有限公司</v>
          </cell>
          <cell r="E571" t="str">
            <v>DING JIA MANPOWER DEVELOPMENT CO.,LTD.</v>
          </cell>
          <cell r="F571" t="str">
            <v>臺南市永康區</v>
          </cell>
          <cell r="G571" t="str">
            <v>710</v>
          </cell>
          <cell r="H571" t="str">
            <v>臺南市永康區小東路６８９之９１號１８樓Ａ１</v>
          </cell>
          <cell r="I571" t="str">
            <v>18F-A1,NO.689-91,SIAODONG RD.,YONGKANG DIST.,TAINAN CITY,TAIWAN(R.O.C.)</v>
          </cell>
          <cell r="J571" t="str">
            <v>06-3113338</v>
          </cell>
          <cell r="K571" t="str">
            <v>06-3126133</v>
          </cell>
        </row>
        <row r="572">
          <cell r="A572" t="str">
            <v>001500</v>
          </cell>
          <cell r="C572" t="str">
            <v>營利專營</v>
          </cell>
          <cell r="D572" t="str">
            <v>尚豪管理顧問有限公司</v>
          </cell>
          <cell r="E572" t="str">
            <v>SHANG HAO MANAGE CONSULTANT CO.,LTD.</v>
          </cell>
          <cell r="F572" t="str">
            <v>臺南市北區</v>
          </cell>
          <cell r="G572" t="str">
            <v>704</v>
          </cell>
          <cell r="H572" t="str">
            <v>臺南市北區育德路５３號１樓</v>
          </cell>
          <cell r="I572" t="str">
            <v>1F,NO.53,YUDE RD.,NORTH DIST.,TAINAN CITY,TAIWAN(R.O.C)</v>
          </cell>
          <cell r="J572" t="str">
            <v>06-2250379</v>
          </cell>
          <cell r="K572" t="str">
            <v>06-2230278</v>
          </cell>
        </row>
        <row r="573">
          <cell r="A573" t="str">
            <v>001501</v>
          </cell>
          <cell r="C573" t="str">
            <v>營利兼營</v>
          </cell>
          <cell r="D573" t="str">
            <v>宜宣國際開發有限公司</v>
          </cell>
          <cell r="E573" t="str">
            <v>YI HSUAN INT'L DEVELOPMENT CO.,LTD.</v>
          </cell>
          <cell r="F573" t="str">
            <v>高雄市鳳山區</v>
          </cell>
          <cell r="G573" t="str">
            <v>830</v>
          </cell>
          <cell r="H573" t="str">
            <v>高雄市鳳山區一致街３５號１樓</v>
          </cell>
          <cell r="I573" t="str">
            <v>1F,NO.35,YIJR ST.,FEYSAN DIST.,KAOHSIUNG CITY,TAIWAN(R.O.C.)</v>
          </cell>
          <cell r="J573" t="str">
            <v>07-8122640</v>
          </cell>
          <cell r="K573" t="str">
            <v>07-8132683</v>
          </cell>
        </row>
        <row r="574">
          <cell r="A574" t="str">
            <v>001504</v>
          </cell>
          <cell r="C574" t="str">
            <v>營利兼營</v>
          </cell>
          <cell r="D574" t="str">
            <v>宏佶人力資源管理有限公司</v>
          </cell>
          <cell r="E574" t="str">
            <v>HORNG JI MANPOWER CO.,LTD.</v>
          </cell>
          <cell r="F574" t="str">
            <v>新北市中和區</v>
          </cell>
          <cell r="G574" t="str">
            <v>235</v>
          </cell>
          <cell r="H574" t="str">
            <v>新北市中和區景新街２９２號</v>
          </cell>
          <cell r="I574" t="str">
            <v>NO.292,JINGSHIN ST.,JUNGHE DIST.,NEW TAIPEI CITY,TAIWAN(R.O.C.)</v>
          </cell>
          <cell r="J574" t="str">
            <v>02-29497642</v>
          </cell>
          <cell r="K574" t="str">
            <v>02-29473226</v>
          </cell>
        </row>
        <row r="575">
          <cell r="A575" t="str">
            <v>001506</v>
          </cell>
          <cell r="C575" t="str">
            <v>營利兼營</v>
          </cell>
          <cell r="D575" t="str">
            <v>元新國際有限公司</v>
          </cell>
          <cell r="E575" t="str">
            <v>YUAN SHIN INTERNATIONAL CO., LTD.</v>
          </cell>
          <cell r="F575" t="str">
            <v>高雄市左營區</v>
          </cell>
          <cell r="G575" t="str">
            <v>813</v>
          </cell>
          <cell r="H575" t="str">
            <v>高雄市左營區至真路６巷１３號</v>
          </cell>
          <cell r="I575" t="str">
            <v>NO.13,ALLEY 6,JRJEN RD.,TSOYING DIST.,KAOHSIUNG CITY,TAIWAN(R.O.C.)</v>
          </cell>
          <cell r="J575" t="str">
            <v>07-3432166</v>
          </cell>
          <cell r="K575" t="str">
            <v>07-3433258</v>
          </cell>
        </row>
        <row r="576">
          <cell r="A576" t="str">
            <v>001507</v>
          </cell>
          <cell r="C576" t="str">
            <v>營利兼營</v>
          </cell>
          <cell r="D576" t="str">
            <v>群益國際顧問有限公司</v>
          </cell>
          <cell r="E576" t="str">
            <v>ACINDO INTERNATIONAL ENTERPRISE LTD.</v>
          </cell>
          <cell r="F576" t="str">
            <v>嘉義縣政府</v>
          </cell>
          <cell r="G576" t="str">
            <v>613</v>
          </cell>
          <cell r="H576" t="str">
            <v>嘉義縣朴子市嘉朴路西段１０９號</v>
          </cell>
          <cell r="I576" t="str">
            <v>NO.109,W. SEC.,JIAPU RD.,PUZI CITY,CHIAYI COUNTY,TAIWAN(R.O.C.)</v>
          </cell>
          <cell r="J576" t="str">
            <v>05-3627122</v>
          </cell>
          <cell r="K576" t="str">
            <v>05-3627127</v>
          </cell>
        </row>
        <row r="577">
          <cell r="A577" t="str">
            <v>001509</v>
          </cell>
          <cell r="C577" t="str">
            <v>營利兼營</v>
          </cell>
          <cell r="D577" t="str">
            <v>昱傑國際開發有限公司</v>
          </cell>
          <cell r="E577" t="str">
            <v>U-JOIN INTERNATIONAL DEVELOPMENT CO.,LTD.</v>
          </cell>
          <cell r="F577" t="str">
            <v>高雄市鼓山區</v>
          </cell>
          <cell r="G577" t="str">
            <v>804</v>
          </cell>
          <cell r="H577" t="str">
            <v>高雄市鼓山區裕興路１３８號</v>
          </cell>
          <cell r="I577" t="str">
            <v>NO.138,YUXING RD.,GUSHAN DIST.,KAOHSIUNG CITY,TAIWAN(R.O.C.)</v>
          </cell>
          <cell r="J577" t="str">
            <v>07-5531997</v>
          </cell>
          <cell r="K577" t="str">
            <v>07-5868837</v>
          </cell>
        </row>
        <row r="578">
          <cell r="A578" t="str">
            <v>001510</v>
          </cell>
          <cell r="C578" t="str">
            <v>營利兼營</v>
          </cell>
          <cell r="D578" t="str">
            <v>家事通人力股份有限公司</v>
          </cell>
          <cell r="E578" t="str">
            <v>J.S.T.MANPOWER CO.,LTD.</v>
          </cell>
          <cell r="F578" t="str">
            <v>臺北市中正區</v>
          </cell>
          <cell r="G578" t="str">
            <v>100</v>
          </cell>
          <cell r="H578" t="str">
            <v>臺北市中正區忠孝東路１段７６號８樓之３</v>
          </cell>
          <cell r="I578" t="str">
            <v>8F-3,NO.76,SEC.1,CHUNGHSIAO E. RD.,ZHONGZHENG DIST.,TAIPEI CITY,TAIWAN(R.O.C.)</v>
          </cell>
          <cell r="J578" t="str">
            <v>02-23929015</v>
          </cell>
          <cell r="K578" t="str">
            <v>02-23920155</v>
          </cell>
        </row>
        <row r="579">
          <cell r="A579" t="str">
            <v>001511</v>
          </cell>
          <cell r="C579" t="str">
            <v>營利兼營</v>
          </cell>
          <cell r="D579" t="str">
            <v>立丞國際有限公司</v>
          </cell>
          <cell r="E579" t="str">
            <v>LIH CHENG INTERNATIONAL CO.,TD.</v>
          </cell>
          <cell r="F579" t="str">
            <v>臺中市南屯區</v>
          </cell>
          <cell r="G579" t="str">
            <v>408</v>
          </cell>
          <cell r="H579" t="str">
            <v>臺中市南屯區文心路１段３７８號５樓之４</v>
          </cell>
          <cell r="I579" t="str">
            <v>5F-4,NO.378,SEC.1,WEN SHIN RD.,NAN TUN DIST.,TAICHUNG CITY,TAIWAN(R.O.C.)</v>
          </cell>
          <cell r="J579" t="str">
            <v>04-23260707</v>
          </cell>
          <cell r="K579" t="str">
            <v>04-23106245</v>
          </cell>
        </row>
        <row r="580">
          <cell r="A580" t="str">
            <v>001512</v>
          </cell>
          <cell r="C580" t="str">
            <v>營利兼營</v>
          </cell>
          <cell r="D580" t="str">
            <v>宏全人力資源股份有限公司</v>
          </cell>
          <cell r="E580" t="str">
            <v>HORNG CHYUAN MANPOWER ENTERPRISE LTD.</v>
          </cell>
          <cell r="F580" t="str">
            <v>高雄市三民區</v>
          </cell>
          <cell r="G580" t="str">
            <v>807</v>
          </cell>
          <cell r="H580" t="str">
            <v>高雄市三民區皓東路１１１號９樓</v>
          </cell>
          <cell r="I580" t="str">
            <v>9F,NO.111,HAODONG RD.,SANMIN DIST.,KAOHSIUNG CITY,TAIWAN(R.O.C.)</v>
          </cell>
          <cell r="J580" t="str">
            <v>07-3856380</v>
          </cell>
          <cell r="K580" t="str">
            <v>07-3856387</v>
          </cell>
        </row>
        <row r="581">
          <cell r="A581" t="str">
            <v>001513</v>
          </cell>
          <cell r="C581" t="str">
            <v>營利兼營</v>
          </cell>
          <cell r="D581" t="str">
            <v>威利國際企業有限公司</v>
          </cell>
          <cell r="E581" t="str">
            <v>DE CHAN INTERNATIONAL ENTERPRISE CO.,LTD.</v>
          </cell>
          <cell r="F581" t="str">
            <v>臺北市松山區</v>
          </cell>
          <cell r="G581" t="str">
            <v>105</v>
          </cell>
          <cell r="H581" t="str">
            <v>臺北市松山區基隆路１段３０號８樓之３</v>
          </cell>
          <cell r="I581" t="str">
            <v>8F-3,NO.30,SEC.1,KEELUNG RD.,SONGSHAN DIST.,TAIPEI CITY,TAIWAN(R.O.C.)</v>
          </cell>
          <cell r="J581" t="str">
            <v>02-27420841</v>
          </cell>
          <cell r="K581" t="str">
            <v>02-27481759</v>
          </cell>
        </row>
        <row r="582">
          <cell r="A582" t="str">
            <v>001514</v>
          </cell>
          <cell r="C582" t="str">
            <v>營利兼營</v>
          </cell>
          <cell r="D582" t="str">
            <v>永溙國際有限公司</v>
          </cell>
          <cell r="E582" t="str">
            <v>YONG TAI INTERNATIONAL CO.,LTD.</v>
          </cell>
          <cell r="F582" t="str">
            <v>屏東縣政府</v>
          </cell>
          <cell r="G582" t="str">
            <v>900</v>
          </cell>
          <cell r="H582" t="str">
            <v>屏東縣屏東市永安里棒球路３２號１樓</v>
          </cell>
          <cell r="I582" t="str">
            <v>1F,NO.32,BASEBALL RD.,PINGTUNG CITY,PINGTUNG COUNTY,TAIWAN(R.O.C.)</v>
          </cell>
          <cell r="J582" t="str">
            <v>(08)7539941</v>
          </cell>
          <cell r="K582" t="str">
            <v>(08)7539947</v>
          </cell>
        </row>
        <row r="583">
          <cell r="A583" t="str">
            <v>001516</v>
          </cell>
          <cell r="C583" t="str">
            <v>營利兼營</v>
          </cell>
          <cell r="D583" t="str">
            <v>靖峰人力仲介有限公司</v>
          </cell>
          <cell r="E583" t="str">
            <v>VING GO MANPOWER CO.,LTD.</v>
          </cell>
          <cell r="F583" t="str">
            <v>臺北市中山區</v>
          </cell>
          <cell r="G583" t="str">
            <v/>
          </cell>
          <cell r="H583" t="str">
            <v>臺北市中山區中山北路３段４９之２號１樓</v>
          </cell>
          <cell r="I583" t="str">
            <v>1F,NO.49-2,SEC.3,JHONGSHAN N. RD.,JHONGSHAN DIST.,TAIPEI CITY,TAIWAN(R.O.C.)</v>
          </cell>
          <cell r="J583" t="str">
            <v>02-25983113</v>
          </cell>
          <cell r="K583" t="str">
            <v>02-25959131</v>
          </cell>
        </row>
        <row r="584">
          <cell r="A584" t="str">
            <v>001522</v>
          </cell>
          <cell r="C584" t="str">
            <v>營利兼營</v>
          </cell>
          <cell r="D584" t="str">
            <v>東亞人力開發有限公司</v>
          </cell>
          <cell r="E584" t="str">
            <v>EASTERN ASIA MANPOWER CORP.</v>
          </cell>
          <cell r="F584" t="str">
            <v>桃園縣政府</v>
          </cell>
          <cell r="G584" t="str">
            <v>330</v>
          </cell>
          <cell r="H584" t="str">
            <v>桃園縣桃園市四維街７４號</v>
          </cell>
          <cell r="I584" t="str">
            <v>NO.74,SZUWEI ST.,TAOYUAN CITY,TAOYUAN COUNTY,TAIWAN(R.O.C.)</v>
          </cell>
          <cell r="J584" t="str">
            <v>03-3359900</v>
          </cell>
          <cell r="K584" t="str">
            <v>03-3318383</v>
          </cell>
        </row>
        <row r="585">
          <cell r="A585" t="str">
            <v>001523</v>
          </cell>
          <cell r="C585" t="str">
            <v>營利兼營</v>
          </cell>
          <cell r="D585" t="str">
            <v>杜威海外教育股份有限公司</v>
          </cell>
          <cell r="E585" t="str">
            <v>DEWEY INTERNATIONAL EDUCATION CO.,LTD</v>
          </cell>
          <cell r="F585" t="str">
            <v>臺中市南屯區</v>
          </cell>
          <cell r="G585" t="str">
            <v>408</v>
          </cell>
          <cell r="H585" t="str">
            <v>臺中市南屯區五權西路２段６６６號１４樓之１</v>
          </cell>
          <cell r="I585" t="str">
            <v>14F-1,NO.666,SEC.2,WUCYUAN W. RD.,NANTUN DIST.,TAICHUNG CITY,TAIWAN(R.O.C.)</v>
          </cell>
          <cell r="J585" t="str">
            <v>04-23813698</v>
          </cell>
          <cell r="K585" t="str">
            <v>04-23813705</v>
          </cell>
        </row>
        <row r="586">
          <cell r="A586" t="str">
            <v>001524</v>
          </cell>
          <cell r="C586" t="str">
            <v>營利兼營</v>
          </cell>
          <cell r="D586" t="str">
            <v>康雄國際股份有限公司</v>
          </cell>
          <cell r="E586" t="str">
            <v>KANG HSIUNG INTERNATIONAL CO.,LTD.</v>
          </cell>
          <cell r="F586" t="str">
            <v>高雄市苓雅區</v>
          </cell>
          <cell r="G586" t="str">
            <v>802</v>
          </cell>
          <cell r="H586" t="str">
            <v>高雄市苓雅區三多二路１７１號１２樓之１</v>
          </cell>
          <cell r="I586" t="str">
            <v>12F-1,NO.171,SANDUO 2ND RD.,LINGYA DIST.,KAOHSIUNG CITY,TAIWAN(R.O.C.)</v>
          </cell>
          <cell r="J586" t="str">
            <v>07-7166785</v>
          </cell>
          <cell r="K586" t="str">
            <v>07-7136798</v>
          </cell>
        </row>
        <row r="587">
          <cell r="A587" t="str">
            <v>001526</v>
          </cell>
          <cell r="C587" t="str">
            <v>營利兼營</v>
          </cell>
          <cell r="D587" t="str">
            <v>國聯人力資管企業有限公司</v>
          </cell>
          <cell r="E587" t="str">
            <v>UNION HUMAN RESOURCE COMPANY</v>
          </cell>
          <cell r="F587" t="str">
            <v>桃園縣政府</v>
          </cell>
          <cell r="G587" t="str">
            <v>334</v>
          </cell>
          <cell r="H587" t="str">
            <v>桃園縣八德市東勇街５６０巷５弄１號１樓</v>
          </cell>
          <cell r="I587" t="str">
            <v>1F,NO.1,ALLEY 5,LANE 560,DONGYONG ST.,BADE CITY,TAOYUAN COUNTY,TAIWAN(R.O.C.)</v>
          </cell>
          <cell r="J587" t="str">
            <v>03-3776115</v>
          </cell>
          <cell r="K587" t="str">
            <v>03-3761034</v>
          </cell>
        </row>
        <row r="588">
          <cell r="A588" t="str">
            <v>001527</v>
          </cell>
          <cell r="C588" t="str">
            <v>營利兼營</v>
          </cell>
          <cell r="D588" t="str">
            <v>臻興人力資源管理有限公司</v>
          </cell>
          <cell r="E588" t="str">
            <v>JEN SHING MANPOWER INTERNATIONAL CO.,LTD.</v>
          </cell>
          <cell r="F588" t="str">
            <v>臺中市北屯區</v>
          </cell>
          <cell r="G588" t="str">
            <v>406</v>
          </cell>
          <cell r="H588" t="str">
            <v>臺中市北屯區崇德二路２段１０號１樓</v>
          </cell>
          <cell r="I588" t="str">
            <v>1F,NO.10,SEC.2,CHONGDE 2ND RD.,BEITUN DIST.,TAICHUNG CITY,TAIWAN(R.O.C.)</v>
          </cell>
          <cell r="J588" t="str">
            <v>04-22493141</v>
          </cell>
          <cell r="K588" t="str">
            <v>04-22493341</v>
          </cell>
        </row>
        <row r="589">
          <cell r="A589" t="str">
            <v>001529</v>
          </cell>
          <cell r="C589" t="str">
            <v>營利兼營</v>
          </cell>
          <cell r="D589" t="str">
            <v>泓揚國際開發股份有限公司</v>
          </cell>
          <cell r="E589" t="str">
            <v>HOME YARN INT'L DEVELOPMENT INC.</v>
          </cell>
          <cell r="F589" t="str">
            <v>臺北市中山區</v>
          </cell>
          <cell r="G589" t="str">
            <v>104</v>
          </cell>
          <cell r="H589" t="str">
            <v>臺北市中山區中山北路３段２６號１２樓之３</v>
          </cell>
          <cell r="I589" t="str">
            <v>12F.-3,NO.26,SEC.3,ZHONGSHAN N.RD.,ZHONGSHAN DIST.,TAIPEI CITY 104,TAIWAN</v>
          </cell>
          <cell r="J589" t="str">
            <v>02-25980600</v>
          </cell>
          <cell r="K589" t="str">
            <v>02-25924930</v>
          </cell>
        </row>
        <row r="590">
          <cell r="A590" t="str">
            <v>001530</v>
          </cell>
          <cell r="C590" t="str">
            <v>營利兼營</v>
          </cell>
          <cell r="D590" t="str">
            <v>有達國際有限公司</v>
          </cell>
          <cell r="E590" t="str">
            <v>YU TA INTERNATIONAL CO.,LTD.</v>
          </cell>
          <cell r="F590" t="str">
            <v>桃園縣政府</v>
          </cell>
          <cell r="G590" t="str">
            <v>333</v>
          </cell>
          <cell r="H590" t="str">
            <v>桃園縣龜山鄉建國東路８３號３樓</v>
          </cell>
          <cell r="I590" t="str">
            <v>3F,NO.83,JIANGUO E. RD.,GUISHAN TOWNSHIP,TAOYUAN COUNTY,TAIWAN(R.O.C.)</v>
          </cell>
          <cell r="J590" t="str">
            <v>03-3506112</v>
          </cell>
          <cell r="K590" t="str">
            <v>03-3595300</v>
          </cell>
        </row>
        <row r="591">
          <cell r="A591" t="str">
            <v>001532</v>
          </cell>
          <cell r="C591" t="str">
            <v>營利兼營</v>
          </cell>
          <cell r="D591" t="str">
            <v>高鼎企業管理顧問有限公司</v>
          </cell>
          <cell r="E591" t="str">
            <v>GOLDEN MANPOWER CONSOULTING CO.</v>
          </cell>
          <cell r="F591" t="str">
            <v>臺北市大安區</v>
          </cell>
          <cell r="G591" t="str">
            <v/>
          </cell>
          <cell r="H591" t="str">
            <v>臺北市大安區復興南路２段２３７號９樓之１８</v>
          </cell>
          <cell r="I591" t="str">
            <v>9F-18,NO.237,SEC.2,FUSING S. RD.,DA-AN DIST.,TAIPEI CITY,TAIWAN(R.O.C.)</v>
          </cell>
          <cell r="J591" t="str">
            <v>02-27001498</v>
          </cell>
          <cell r="K591" t="str">
            <v>02-27542488</v>
          </cell>
        </row>
        <row r="592">
          <cell r="A592" t="str">
            <v>001534</v>
          </cell>
          <cell r="C592" t="str">
            <v>營利兼營</v>
          </cell>
          <cell r="D592" t="str">
            <v>安家人力仲介有限公司</v>
          </cell>
          <cell r="E592" t="str">
            <v>FAMILY MANPOWER AGENCY CO.,LTD.</v>
          </cell>
          <cell r="F592" t="str">
            <v>新竹市政府</v>
          </cell>
          <cell r="G592" t="str">
            <v>300</v>
          </cell>
          <cell r="H592" t="str">
            <v>新竹市東區西大路２５號</v>
          </cell>
          <cell r="I592" t="str">
            <v>NO.25,XIDA RD.,HSINCHU CITY 300,TAIWAN(R.O.C.)</v>
          </cell>
          <cell r="J592" t="str">
            <v>03-5238749</v>
          </cell>
          <cell r="K592" t="str">
            <v>03-5239403</v>
          </cell>
        </row>
        <row r="593">
          <cell r="A593" t="str">
            <v>001535</v>
          </cell>
          <cell r="C593" t="str">
            <v>營利兼營</v>
          </cell>
          <cell r="D593" t="str">
            <v>捷安國際開發有限公司</v>
          </cell>
          <cell r="E593" t="str">
            <v>JETAN INTERNATIONAL DEV. CO.,LTD.</v>
          </cell>
          <cell r="F593" t="str">
            <v>新北市五股區</v>
          </cell>
          <cell r="G593" t="str">
            <v>248</v>
          </cell>
          <cell r="H593" t="str">
            <v>新北市五股區五福路６巷２９號５樓</v>
          </cell>
          <cell r="I593" t="str">
            <v>5F,NO.29,LN.6,WUFU RD.,WUGU DIST,NEW TAIPEI CITY,TAIWAN(R.O.C.)</v>
          </cell>
          <cell r="J593" t="str">
            <v>02-22917080</v>
          </cell>
          <cell r="K593" t="str">
            <v>02-22936669</v>
          </cell>
        </row>
        <row r="594">
          <cell r="A594" t="str">
            <v>001536</v>
          </cell>
          <cell r="C594" t="str">
            <v>營利兼營</v>
          </cell>
          <cell r="D594" t="str">
            <v>遠大國際事業有限公司</v>
          </cell>
          <cell r="E594" t="str">
            <v>YUANTA INTERNATIONAL CONCERN CO.,LTD.</v>
          </cell>
          <cell r="F594" t="str">
            <v>桃園縣政府</v>
          </cell>
          <cell r="G594" t="str">
            <v>324</v>
          </cell>
          <cell r="H594" t="str">
            <v>桃園縣平鎮市環南路１８４號５樓之２</v>
          </cell>
          <cell r="I594" t="str">
            <v>5F-2,NO.184,HWAN NAN RD.,PING JEN CITY,TAOYUAN COUNTY,TAIWAN(R.O.C.)</v>
          </cell>
          <cell r="J594" t="str">
            <v>03-4923119</v>
          </cell>
          <cell r="K594" t="str">
            <v>03-4025036</v>
          </cell>
        </row>
        <row r="595">
          <cell r="A595" t="str">
            <v>001537</v>
          </cell>
          <cell r="C595" t="str">
            <v>營利兼營</v>
          </cell>
          <cell r="D595" t="str">
            <v>祥逸國際股份有限公司</v>
          </cell>
          <cell r="E595" t="str">
            <v>HSIANG YI INTERNATIONAL CO.,LTD.</v>
          </cell>
          <cell r="F595" t="str">
            <v>臺中市南屯區</v>
          </cell>
          <cell r="G595" t="str">
            <v>408</v>
          </cell>
          <cell r="H595" t="str">
            <v>臺中市南屯區文心路１段１７３號１樓</v>
          </cell>
          <cell r="I595" t="str">
            <v>1F,NO.173,SEC1,WENXIN RD.,NANTUN DIST.,TAICHUNG CITY,TAIWAN(R.O.C.)</v>
          </cell>
          <cell r="J595" t="str">
            <v>04-24758609</v>
          </cell>
          <cell r="K595" t="str">
            <v>04-24758614</v>
          </cell>
        </row>
        <row r="596">
          <cell r="A596" t="str">
            <v>001538</v>
          </cell>
          <cell r="C596" t="str">
            <v>營利兼營</v>
          </cell>
          <cell r="D596" t="str">
            <v>中冠人力資源有限公司</v>
          </cell>
          <cell r="E596" t="str">
            <v>CHUNG KWAN HUMAN RESOURCE CO.,LTD.</v>
          </cell>
          <cell r="F596" t="str">
            <v>高雄市鼓山區</v>
          </cell>
          <cell r="G596" t="str">
            <v>804</v>
          </cell>
          <cell r="H596" t="str">
            <v>高雄市鼓山區博愛二路３５１號１３樓</v>
          </cell>
          <cell r="I596" t="str">
            <v>13F,NO.351,BO-AI 2ND RD.,GUSHAN DIST.,KAOHSIUNG CITY,TAIWAN(R.O.C.)</v>
          </cell>
          <cell r="J596" t="str">
            <v>07-5501855</v>
          </cell>
          <cell r="K596" t="str">
            <v>07-5501856</v>
          </cell>
        </row>
        <row r="597">
          <cell r="A597" t="str">
            <v>001539</v>
          </cell>
          <cell r="C597" t="str">
            <v>營利兼營</v>
          </cell>
          <cell r="D597" t="str">
            <v>長申國際企業有限公司</v>
          </cell>
          <cell r="E597" t="str">
            <v>LONG SENG INTERNATIONAL CO.,LTD.</v>
          </cell>
          <cell r="F597" t="str">
            <v>臺中市南屯區</v>
          </cell>
          <cell r="G597" t="str">
            <v>408</v>
          </cell>
          <cell r="H597" t="str">
            <v>臺中市南屯區東興路２段１８６號６樓之３</v>
          </cell>
          <cell r="I597" t="str">
            <v>6F-3,NO.186,SEC.2,TUNG-HSING RD.,NANTUN DIST.,TAICHUNG CITY,TAIWAN(R.O.C.)</v>
          </cell>
          <cell r="J597" t="str">
            <v>04-24727077</v>
          </cell>
          <cell r="K597" t="str">
            <v>04-24727087</v>
          </cell>
        </row>
        <row r="598">
          <cell r="A598" t="str">
            <v>001540</v>
          </cell>
          <cell r="C598" t="str">
            <v>營利兼營</v>
          </cell>
          <cell r="D598" t="str">
            <v>宗得興業股份有限公司</v>
          </cell>
          <cell r="E598" t="str">
            <v>TSUNG TE INDUSTRIAL CO.,LTD.</v>
          </cell>
          <cell r="F598" t="str">
            <v>臺中市太平區</v>
          </cell>
          <cell r="G598" t="str">
            <v>411</v>
          </cell>
          <cell r="H598" t="str">
            <v>臺中市太平區育才路４５號</v>
          </cell>
          <cell r="I598" t="str">
            <v>NO.45,YU TSAI RD.,TAIPING DIST.,TAICHUNG CITY,TAIWAN(R.O.C.)</v>
          </cell>
          <cell r="J598" t="str">
            <v>04-23939300</v>
          </cell>
          <cell r="K598" t="str">
            <v>04-23960581</v>
          </cell>
        </row>
        <row r="599">
          <cell r="A599" t="str">
            <v>001543</v>
          </cell>
          <cell r="C599" t="str">
            <v>營利專營</v>
          </cell>
          <cell r="D599" t="str">
            <v>笙鼎管理顧問有限公司</v>
          </cell>
          <cell r="E599" t="str">
            <v>SUNNY DAY MANAGEMENT CONSULTANT CO.,LTD.</v>
          </cell>
          <cell r="F599" t="str">
            <v>桃園縣政府</v>
          </cell>
          <cell r="G599" t="str">
            <v>330</v>
          </cell>
          <cell r="H599" t="str">
            <v>桃園縣桃園市莊敬路２段７６號３樓</v>
          </cell>
          <cell r="I599" t="str">
            <v>3F,NO.76,SEC.2,ZHUANGJING RD.,TAOYUAN CITY,TAOYUAN COUNTY,TAIWAN(R.O.C.)</v>
          </cell>
          <cell r="J599" t="str">
            <v>03-3021708</v>
          </cell>
          <cell r="K599" t="str">
            <v>03-3022415</v>
          </cell>
        </row>
        <row r="600">
          <cell r="A600" t="str">
            <v>001544</v>
          </cell>
          <cell r="C600" t="str">
            <v>營利兼營</v>
          </cell>
          <cell r="D600" t="str">
            <v>大展國際人力仲介開發有限公司</v>
          </cell>
          <cell r="E600" t="str">
            <v>DAH-JAAN INTERNATIONAL MANPOWER AGENCY CO.</v>
          </cell>
          <cell r="F600" t="str">
            <v>嘉義市政府</v>
          </cell>
          <cell r="G600" t="str">
            <v>600</v>
          </cell>
          <cell r="H600" t="str">
            <v>嘉義市啟明路５６號３樓之２</v>
          </cell>
          <cell r="I600" t="str">
            <v>3F-2,NO.56,CHI MING RD.,CHIA-YI CITY,TAIWAN(R.O.C.)</v>
          </cell>
          <cell r="J600" t="str">
            <v>05-2750208</v>
          </cell>
          <cell r="K600" t="str">
            <v>05-2787212</v>
          </cell>
        </row>
        <row r="601">
          <cell r="A601" t="str">
            <v>001545</v>
          </cell>
          <cell r="C601" t="str">
            <v>營利兼營</v>
          </cell>
          <cell r="D601" t="str">
            <v>凱群人力資源管理顧問有限公司</v>
          </cell>
          <cell r="E601" t="str">
            <v>CAT CHING CO.,LTD.</v>
          </cell>
          <cell r="F601" t="str">
            <v>彰化縣政府</v>
          </cell>
          <cell r="G601" t="str">
            <v>510</v>
          </cell>
          <cell r="H601" t="str">
            <v>彰化縣員林鎮莒光路１８號１樓</v>
          </cell>
          <cell r="I601" t="str">
            <v>1F,NO.18,JUGUANG RD.,YUANLIN TOWN,CHANGHUA COUNTY,TAIWAN(R.O.C.)</v>
          </cell>
          <cell r="J601" t="str">
            <v>04-8399888</v>
          </cell>
          <cell r="K601" t="str">
            <v>04-8399777</v>
          </cell>
        </row>
        <row r="602">
          <cell r="A602" t="str">
            <v>001547</v>
          </cell>
          <cell r="C602" t="str">
            <v>營利兼營</v>
          </cell>
          <cell r="D602" t="str">
            <v>鼎豐人力資源有限公司</v>
          </cell>
          <cell r="E602" t="str">
            <v>TING FENG MANPOWER CONSULT CO.,LTD.</v>
          </cell>
          <cell r="F602" t="str">
            <v>臺南市東區</v>
          </cell>
          <cell r="G602" t="str">
            <v>701</v>
          </cell>
          <cell r="H602" t="str">
            <v>臺南市東區勝利路１４號３樓</v>
          </cell>
          <cell r="I602" t="str">
            <v>3F.,NO.14,SHENGLI RD.,EAST DIST.,TAINAN CITY,TAIWAN(R.O.C.)</v>
          </cell>
          <cell r="J602" t="str">
            <v>(06)2096767</v>
          </cell>
          <cell r="K602" t="str">
            <v>(06)2098699</v>
          </cell>
        </row>
        <row r="603">
          <cell r="A603" t="str">
            <v>001549</v>
          </cell>
          <cell r="C603" t="str">
            <v>營利兼營</v>
          </cell>
          <cell r="D603" t="str">
            <v>廣進國際開發有限公司</v>
          </cell>
          <cell r="E603" t="str">
            <v>GUANG JIN INTERNATIONAL CO.,LTD</v>
          </cell>
          <cell r="F603" t="str">
            <v>臺北市大同區</v>
          </cell>
          <cell r="G603" t="str">
            <v>103</v>
          </cell>
          <cell r="H603" t="str">
            <v>臺北市大同區民權西路１３６號１３號之７</v>
          </cell>
          <cell r="I603" t="str">
            <v>13F-7.,NO.136,MINCYUAN W. RD.,DATONG DIST.,TAIPEI CITY,TAIWAN(R.O.C.)</v>
          </cell>
          <cell r="J603" t="str">
            <v>(02)25579882</v>
          </cell>
          <cell r="K603" t="str">
            <v>(02)25572987</v>
          </cell>
        </row>
        <row r="604">
          <cell r="A604" t="str">
            <v>001550</v>
          </cell>
          <cell r="C604" t="str">
            <v>營利兼營</v>
          </cell>
          <cell r="D604" t="str">
            <v>台順國際事業有限公司</v>
          </cell>
          <cell r="E604" t="str">
            <v>TAISHEN INTERNATIONAL CO.,LTD</v>
          </cell>
          <cell r="F604" t="str">
            <v>新北市林口區</v>
          </cell>
          <cell r="G604" t="str">
            <v>244</v>
          </cell>
          <cell r="H604" t="str">
            <v>新北市林口區中山路５４２號</v>
          </cell>
          <cell r="I604" t="str">
            <v>NO.542,CHUNG SHAN RD.,LINKOU DIST.,NEW TAIPEI CITY,TAIWAN(R.O.C.)</v>
          </cell>
          <cell r="J604" t="str">
            <v>02-86011028</v>
          </cell>
          <cell r="K604" t="str">
            <v>02-8011026</v>
          </cell>
        </row>
        <row r="605">
          <cell r="A605" t="str">
            <v>001554</v>
          </cell>
          <cell r="C605" t="str">
            <v>營利兼營</v>
          </cell>
          <cell r="D605" t="str">
            <v>益照國際開發有限公司</v>
          </cell>
          <cell r="E605" t="str">
            <v>E C MANPOWER CONSULTANT CORP.</v>
          </cell>
          <cell r="F605" t="str">
            <v>臺中市南屯區</v>
          </cell>
          <cell r="G605" t="str">
            <v>402</v>
          </cell>
          <cell r="H605" t="str">
            <v>臺中市南屯區黎明東街７０號１樓</v>
          </cell>
          <cell r="I605" t="str">
            <v>NO.70,LI MING TUNG ST.,NANTUN DIST.,TAICHUNG CITY,TAIWAN,R.O.C.</v>
          </cell>
          <cell r="J605" t="str">
            <v>04-23817599</v>
          </cell>
          <cell r="K605" t="str">
            <v>04-23816858</v>
          </cell>
        </row>
        <row r="606">
          <cell r="A606" t="str">
            <v>001555</v>
          </cell>
          <cell r="C606" t="str">
            <v>營利兼營</v>
          </cell>
          <cell r="D606" t="str">
            <v>東家國際管理有限公司</v>
          </cell>
          <cell r="E606" t="str">
            <v>DUNG JIA MANPOWER SERVICES CO.,LTD.</v>
          </cell>
          <cell r="F606" t="str">
            <v>新北市板橋區</v>
          </cell>
          <cell r="G606" t="str">
            <v>220</v>
          </cell>
          <cell r="H606" t="str">
            <v>新北市板橋區府後街１巷１８號１樓</v>
          </cell>
          <cell r="I606" t="str">
            <v>1F,NO.18,LN.1,FUHOU ST.,BANQIAO DIST.,NEW TAIPEI CITY 220,TAIWAN(R.O.C.)</v>
          </cell>
          <cell r="J606" t="str">
            <v>(02)89681279</v>
          </cell>
          <cell r="K606" t="str">
            <v>(02)89681277</v>
          </cell>
        </row>
        <row r="607">
          <cell r="A607" t="str">
            <v>001556</v>
          </cell>
          <cell r="C607" t="str">
            <v>營利兼營</v>
          </cell>
          <cell r="D607" t="str">
            <v>鎔騰貿易有限公司</v>
          </cell>
          <cell r="E607" t="str">
            <v>JUNG TENG TRADING CO.,LTD</v>
          </cell>
          <cell r="F607" t="str">
            <v>桃園縣政府</v>
          </cell>
          <cell r="G607" t="str">
            <v>324</v>
          </cell>
          <cell r="H607" t="str">
            <v>桃園縣平鎮市復旦路２段２１１巷９號１樓</v>
          </cell>
          <cell r="I607" t="str">
            <v>1F,NO.9,LANE 211,SEC.2,FUDAN RD.,PINGJHEN CITY,TAOYUAN COUNTY,TAIWAN(R.O.C.)</v>
          </cell>
          <cell r="J607" t="str">
            <v>03-4948282</v>
          </cell>
          <cell r="K607" t="str">
            <v>03-4919535</v>
          </cell>
        </row>
        <row r="608">
          <cell r="A608" t="str">
            <v>001557</v>
          </cell>
          <cell r="C608" t="str">
            <v>營利兼營</v>
          </cell>
          <cell r="D608" t="str">
            <v>優越國際外勞人力仲介有限公司</v>
          </cell>
          <cell r="E608" t="str">
            <v>YU YUEH INTERNATIONAL TALENT INTRODUCE CO.,LTD</v>
          </cell>
          <cell r="F608" t="str">
            <v>臺北市中山區</v>
          </cell>
          <cell r="G608" t="str">
            <v>104</v>
          </cell>
          <cell r="H608" t="str">
            <v>臺北市中山區民權東路１段５５號１１樓</v>
          </cell>
          <cell r="I608" t="str">
            <v>11F,NO.55,SEC.1,MINGUAN E.RD.,ZHONGSHAN DIST.,TAIPEI CITY,TAIWAN(R.O.C.)</v>
          </cell>
          <cell r="J608" t="str">
            <v>02-66197788</v>
          </cell>
          <cell r="K608" t="str">
            <v>02-66197799</v>
          </cell>
        </row>
        <row r="609">
          <cell r="A609" t="str">
            <v>001560</v>
          </cell>
          <cell r="C609" t="str">
            <v>營利兼營</v>
          </cell>
          <cell r="D609" t="str">
            <v>達鴻人力仲介有限公司</v>
          </cell>
          <cell r="E609" t="str">
            <v>DARK HOME INTERNATIONAL AGENCY CO.,LTD</v>
          </cell>
          <cell r="F609" t="str">
            <v>雲林縣政府</v>
          </cell>
          <cell r="G609" t="str">
            <v>640</v>
          </cell>
          <cell r="H609" t="str">
            <v>雲林縣斗六市南京路４９４號１樓</v>
          </cell>
          <cell r="I609" t="str">
            <v>1F,NO.494,NANJING RD.,DOULIOU CITY,YUNLIN COUNTY,TAIWAN(R.O.C.)</v>
          </cell>
          <cell r="J609" t="str">
            <v>05-5371121</v>
          </cell>
          <cell r="K609" t="str">
            <v>05-5378851</v>
          </cell>
        </row>
        <row r="610">
          <cell r="A610" t="str">
            <v>001561</v>
          </cell>
          <cell r="C610" t="str">
            <v>營利兼營</v>
          </cell>
          <cell r="D610" t="str">
            <v>鴻昇人力資源管理顧問有限公司</v>
          </cell>
          <cell r="E610" t="str">
            <v>GLORY HUMAN RESOURCE MANAGEMENT CO., LTD.</v>
          </cell>
          <cell r="F610" t="str">
            <v>臺中市西區</v>
          </cell>
          <cell r="G610" t="str">
            <v>403</v>
          </cell>
          <cell r="H610" t="str">
            <v>臺中市西區臺灣大道２段２８５號１８樓之２</v>
          </cell>
          <cell r="I610" t="str">
            <v>18F-2,NO.285,SEC.2,TAIWAN BOULEVARD,WEST DIST.,TAICHUNG CITY,TAIWAN(R.O.C.)</v>
          </cell>
          <cell r="J610" t="str">
            <v>02-23234966</v>
          </cell>
          <cell r="K610" t="str">
            <v>04-23194443</v>
          </cell>
        </row>
        <row r="611">
          <cell r="A611" t="str">
            <v>001562</v>
          </cell>
          <cell r="C611" t="str">
            <v>營利兼營</v>
          </cell>
          <cell r="D611" t="str">
            <v>全世界人力資源開發股份有限公司</v>
          </cell>
          <cell r="E611" t="str">
            <v>WORLDWIDE MANPOWER RESOURCES CO.,LTD.</v>
          </cell>
          <cell r="F611" t="str">
            <v>臺北市松山區</v>
          </cell>
          <cell r="G611" t="str">
            <v>105</v>
          </cell>
          <cell r="H611" t="str">
            <v>臺北市松山區塔悠路２７號４樓之１</v>
          </cell>
          <cell r="I611" t="str">
            <v>4F-1,NO.27,TAYOU RD.,SONGSHAN DIST.,TAIPEI CITY,TAIWAN(R.O.C.)</v>
          </cell>
          <cell r="J611" t="str">
            <v>02-27624999</v>
          </cell>
          <cell r="K611" t="str">
            <v>02-27600909</v>
          </cell>
        </row>
        <row r="612">
          <cell r="A612" t="str">
            <v>001567</v>
          </cell>
          <cell r="C612" t="str">
            <v>營利兼營</v>
          </cell>
          <cell r="D612" t="str">
            <v>德康國際開發股份有限公司</v>
          </cell>
          <cell r="E612" t="str">
            <v>D-COM INTERNATIONAL DEVELOPMENT CO.,LTD.</v>
          </cell>
          <cell r="F612" t="str">
            <v>新北市汐止區</v>
          </cell>
          <cell r="G612" t="str">
            <v/>
          </cell>
          <cell r="H612" t="str">
            <v>新北市汐止區和平街３９號</v>
          </cell>
          <cell r="I612" t="str">
            <v>NO.39,HEPING ST.,SIJHIH DIST,NEW TAIPEI CITY,TAIWAN(R.O.C.)</v>
          </cell>
          <cell r="J612" t="str">
            <v>02-26495601</v>
          </cell>
          <cell r="K612" t="str">
            <v>02-26420671</v>
          </cell>
        </row>
        <row r="613">
          <cell r="A613" t="str">
            <v>001568</v>
          </cell>
          <cell r="C613" t="str">
            <v>營利兼營</v>
          </cell>
          <cell r="D613" t="str">
            <v>佳益管理有限公司</v>
          </cell>
          <cell r="E613" t="str">
            <v>CHIA I MANAGEMENT CO.,LTD.</v>
          </cell>
          <cell r="F613" t="str">
            <v>臺中市大里區</v>
          </cell>
          <cell r="G613" t="str">
            <v>411</v>
          </cell>
          <cell r="H613" t="str">
            <v>臺中市大里區草湖路１３１巷９弄２５號</v>
          </cell>
          <cell r="I613" t="str">
            <v>NO.25,ALLEY 9,LANE 131,CAOHU RD.,DALI  DIST.,TAICHUNG CITY,TAIWAN(R.O.C.)</v>
          </cell>
          <cell r="J613" t="str">
            <v>04-24953415</v>
          </cell>
          <cell r="K613" t="str">
            <v>04-24953621</v>
          </cell>
        </row>
        <row r="614">
          <cell r="A614" t="str">
            <v>001569</v>
          </cell>
          <cell r="C614" t="str">
            <v>營利兼營</v>
          </cell>
          <cell r="D614" t="str">
            <v>京樺國際人力股份有限公司</v>
          </cell>
          <cell r="E614" t="str">
            <v>JING HUA INTERNATIONAL HUMAN RESOURCES CO.,LTD.</v>
          </cell>
          <cell r="F614" t="str">
            <v>桃園縣政府</v>
          </cell>
          <cell r="G614" t="str">
            <v>338</v>
          </cell>
          <cell r="H614" t="str">
            <v>桃園縣蘆竹鄉吉林路１２８號３樓</v>
          </cell>
          <cell r="I614" t="str">
            <v>3F,NO.128,JILIN RD.,LUJHU TOWNSHIP,TAOYUAN COUNTY,TAIWAN(R.O.C.)</v>
          </cell>
          <cell r="J614" t="str">
            <v>03-3521113</v>
          </cell>
          <cell r="K614" t="str">
            <v>03-3521125</v>
          </cell>
        </row>
        <row r="615">
          <cell r="A615" t="str">
            <v>001572</v>
          </cell>
          <cell r="C615" t="str">
            <v>營利兼營</v>
          </cell>
          <cell r="D615" t="str">
            <v>圻康國際有限公司</v>
          </cell>
          <cell r="E615" t="str">
            <v>CHI-KANG INTERNATIONAL CORPORATION</v>
          </cell>
          <cell r="F615" t="str">
            <v>新北市永和區</v>
          </cell>
          <cell r="G615" t="str">
            <v>234</v>
          </cell>
          <cell r="H615" t="str">
            <v>新北市永和區民樂街５９巷２６弄１６號</v>
          </cell>
          <cell r="I615" t="str">
            <v>NO.16,ALLEY 26,LANE 59,MINLE ST.,YONGHE DIST.,NEW TAIPEI CITY,TAIWAN(R.O.C.)</v>
          </cell>
          <cell r="J615" t="str">
            <v>02-89417711</v>
          </cell>
          <cell r="K615" t="str">
            <v>02-29470868</v>
          </cell>
        </row>
        <row r="616">
          <cell r="A616" t="str">
            <v>001573</v>
          </cell>
          <cell r="C616" t="str">
            <v>營利兼營</v>
          </cell>
          <cell r="D616" t="str">
            <v>和信國際企業有限公司</v>
          </cell>
          <cell r="E616" t="str">
            <v>HONOR &amp; HONEST INTERNATIONAL ENTERPRISE LTD.</v>
          </cell>
          <cell r="F616" t="str">
            <v>臺南市永康區</v>
          </cell>
          <cell r="G616" t="str">
            <v>710</v>
          </cell>
          <cell r="H616" t="str">
            <v>臺南市永康區聖龍街４７號１樓</v>
          </cell>
          <cell r="I616" t="str">
            <v>1F,NO.47,SHENGLONG ST.,YONGKANG DIST.,TAINAN CITY,TAIWAN(R.O.C.)</v>
          </cell>
          <cell r="J616" t="str">
            <v>06-2330421</v>
          </cell>
          <cell r="K616" t="str">
            <v>06-2040515</v>
          </cell>
        </row>
        <row r="617">
          <cell r="A617" t="str">
            <v>001574</v>
          </cell>
          <cell r="C617" t="str">
            <v>營利兼營</v>
          </cell>
          <cell r="D617" t="str">
            <v>智惠股份有限公司</v>
          </cell>
          <cell r="E617" t="str">
            <v>AFAVOR INC.</v>
          </cell>
          <cell r="F617" t="str">
            <v>臺北市士林區</v>
          </cell>
          <cell r="G617" t="str">
            <v>111</v>
          </cell>
          <cell r="H617" t="str">
            <v>臺北市士林區德行西路３５號３樓</v>
          </cell>
          <cell r="I617" t="str">
            <v>3F.,NO.35,DEXING W.RD.,SHILIN DIST.,TAIPEI CITY 111,TAIWAN(R.O.C.)</v>
          </cell>
          <cell r="J617" t="str">
            <v>02-66113311</v>
          </cell>
          <cell r="K617" t="str">
            <v>02-66118833</v>
          </cell>
        </row>
        <row r="618">
          <cell r="A618" t="str">
            <v>001576</v>
          </cell>
          <cell r="C618" t="str">
            <v>營利兼營</v>
          </cell>
          <cell r="D618" t="str">
            <v>巨石國際開發有限公司</v>
          </cell>
          <cell r="E618" t="str">
            <v>GREAT STONE INTERNATIONAL CO.,LTD</v>
          </cell>
          <cell r="F618" t="str">
            <v>新北市林口區</v>
          </cell>
          <cell r="G618" t="str">
            <v>244</v>
          </cell>
          <cell r="H618" t="str">
            <v>新北市林口區麗園一街６巷６號１樓之４</v>
          </cell>
          <cell r="I618" t="str">
            <v>1F-4,NO.6,LANE 6,LI-YUAN 1 ST.,LIN KOU DIST.,NEW TAIPEI CITY,TAIWAN(R.O.C.)</v>
          </cell>
          <cell r="J618" t="str">
            <v>02-26081112</v>
          </cell>
          <cell r="K618" t="str">
            <v>02-26081457</v>
          </cell>
        </row>
        <row r="619">
          <cell r="A619" t="str">
            <v>001578</v>
          </cell>
          <cell r="C619" t="str">
            <v>營利兼營</v>
          </cell>
          <cell r="D619" t="str">
            <v>寶群國際企業有限公司</v>
          </cell>
          <cell r="E619" t="str">
            <v>PAO CHUN INTERNATIONAL ENTERPRISE CO.,LTD.</v>
          </cell>
          <cell r="F619" t="str">
            <v>新北市八里區</v>
          </cell>
          <cell r="G619" t="str">
            <v>249</v>
          </cell>
          <cell r="H619" t="str">
            <v>新北市八里區中山路２段５２０號１樓</v>
          </cell>
          <cell r="I619" t="str">
            <v>1F,NO.520,SEC.2,ZHONGSHAN RD.,BALI DIST.,NEW TAIPEI CITY,TAIWAN(R.O.C.)</v>
          </cell>
          <cell r="J619" t="str">
            <v>02-26106888</v>
          </cell>
          <cell r="K619" t="str">
            <v>02-86303080</v>
          </cell>
        </row>
        <row r="620">
          <cell r="A620" t="str">
            <v>001580</v>
          </cell>
          <cell r="C620" t="str">
            <v>營利兼營</v>
          </cell>
          <cell r="D620" t="str">
            <v>匯聚國際人力開發有限公司</v>
          </cell>
          <cell r="E620" t="str">
            <v>AMASS INTERNATIONAL PLACEMENT DEVELOPMENT CO.,LTD.</v>
          </cell>
          <cell r="F620" t="str">
            <v>臺中市大里區</v>
          </cell>
          <cell r="G620" t="str">
            <v>412</v>
          </cell>
          <cell r="H620" t="str">
            <v>臺中市大里區塗城路６０１巷１號１樓</v>
          </cell>
          <cell r="I620" t="str">
            <v>1F,NO.1,LANE 601,TUCHENG RD.,DALI DIST.,TAICHUNG CITY,TAIWAN(R.O.C.)</v>
          </cell>
          <cell r="J620" t="str">
            <v>04-24935739</v>
          </cell>
          <cell r="K620" t="str">
            <v>04-24937811</v>
          </cell>
        </row>
        <row r="621">
          <cell r="A621" t="str">
            <v>001581</v>
          </cell>
          <cell r="C621" t="str">
            <v>營利兼營</v>
          </cell>
          <cell r="D621" t="str">
            <v>泰安人力仲价有限公司</v>
          </cell>
          <cell r="E621" t="str">
            <v>TAIAN MANPOWER PLACEMENT CO.,LTD.</v>
          </cell>
          <cell r="F621" t="str">
            <v>臺中市豐原區</v>
          </cell>
          <cell r="G621" t="str">
            <v>420</v>
          </cell>
          <cell r="H621" t="str">
            <v>臺中市豐原區永安街４３號１樓</v>
          </cell>
          <cell r="I621" t="str">
            <v>1F.,NO.43,YUNGAN ST.,FENGYUAN CITY,TAICHUNG COUNTY,TAIWAN(R.O.C.)</v>
          </cell>
          <cell r="J621" t="str">
            <v>04-25130458</v>
          </cell>
          <cell r="K621" t="str">
            <v>04-25231202</v>
          </cell>
        </row>
        <row r="622">
          <cell r="A622" t="str">
            <v>001582</v>
          </cell>
          <cell r="C622" t="str">
            <v>營利兼營</v>
          </cell>
          <cell r="D622" t="str">
            <v>義成人力資源有限公司</v>
          </cell>
          <cell r="E622" t="str">
            <v>YI CHENG HUMAN RESOURCES CO.,LTD.</v>
          </cell>
          <cell r="F622" t="str">
            <v>臺南市安南區</v>
          </cell>
          <cell r="G622" t="str">
            <v>709</v>
          </cell>
          <cell r="H622" t="str">
            <v>臺南市安南區郡安路５段２３３號１樓</v>
          </cell>
          <cell r="I622" t="str">
            <v>1F.,NO.233,SEC.5,JUN'AN RD.,ANNAN DIST.,TAINAN CITY,TAIWAN(R.O.C.)</v>
          </cell>
          <cell r="J622" t="str">
            <v>06-3506055</v>
          </cell>
          <cell r="K622" t="str">
            <v>06-3507515</v>
          </cell>
        </row>
        <row r="623">
          <cell r="A623" t="str">
            <v>001585</v>
          </cell>
          <cell r="C623" t="str">
            <v>營利兼營</v>
          </cell>
          <cell r="D623" t="str">
            <v>保信人力仲介有限公司</v>
          </cell>
          <cell r="E623" t="str">
            <v>PAO HSIN MANPOWER AGENCY CO.,LTD.</v>
          </cell>
          <cell r="F623" t="str">
            <v>臺南市北區</v>
          </cell>
          <cell r="G623" t="str">
            <v>704</v>
          </cell>
          <cell r="H623" t="str">
            <v>臺南市北區臨安路２段１７３號７樓</v>
          </cell>
          <cell r="I623" t="str">
            <v>7F,NO.173,SEC.2,LINAN RD.,NORTH DIST.,TAINAN CITY,TAIWAN(R.O.C.)</v>
          </cell>
          <cell r="J623" t="str">
            <v>06-2803749</v>
          </cell>
          <cell r="K623" t="str">
            <v>06-2507970</v>
          </cell>
        </row>
        <row r="624">
          <cell r="A624" t="str">
            <v>001587</v>
          </cell>
          <cell r="C624" t="str">
            <v>營利兼營</v>
          </cell>
          <cell r="D624" t="str">
            <v>佳佑國際開發有限公司</v>
          </cell>
          <cell r="E624" t="str">
            <v>CHIA YU INTERNATIONAL DEVELOPMENT CO.,LTD.</v>
          </cell>
          <cell r="F624" t="str">
            <v>雲林縣政府</v>
          </cell>
          <cell r="G624" t="str">
            <v>648</v>
          </cell>
          <cell r="H624" t="str">
            <v>雲林縣西螺鎮公館里公館３０２號</v>
          </cell>
          <cell r="I624" t="str">
            <v>NO.302,KUNG KUANLI,HSILO CHEN,YUNLI COUNTY,TAIWAN(R.O.C.)</v>
          </cell>
          <cell r="J624" t="str">
            <v>05-5881147</v>
          </cell>
          <cell r="K624" t="str">
            <v>05-5881146</v>
          </cell>
        </row>
        <row r="625">
          <cell r="A625" t="str">
            <v>001590</v>
          </cell>
          <cell r="C625" t="str">
            <v>營利兼營</v>
          </cell>
          <cell r="D625" t="str">
            <v>來德國際開發股份有限公司</v>
          </cell>
          <cell r="E625" t="str">
            <v>LAI-DER INTERNATIONAL DEVELOPMENT CO.,LTD.</v>
          </cell>
          <cell r="F625" t="str">
            <v>高雄市鼓山區</v>
          </cell>
          <cell r="G625" t="str">
            <v>804</v>
          </cell>
          <cell r="H625" t="str">
            <v>高雄市鼓山區中華一路８２２號６樓</v>
          </cell>
          <cell r="I625" t="str">
            <v>6F.,NO.822,ZHONGHUA 1ST RD.,GUSHAN DIST.,KAOHSIUNG CITY,TAIWAN(R.O.C.)</v>
          </cell>
          <cell r="J625" t="str">
            <v>07-5522117</v>
          </cell>
          <cell r="K625" t="str">
            <v>07-5525855</v>
          </cell>
        </row>
        <row r="626">
          <cell r="A626" t="str">
            <v>001591</v>
          </cell>
          <cell r="C626" t="str">
            <v>營利兼營</v>
          </cell>
          <cell r="D626" t="str">
            <v>人群國際有限公司</v>
          </cell>
          <cell r="E626" t="str">
            <v>GROUP PEOPLE INTERNATIONAL CO.,LTD.</v>
          </cell>
          <cell r="F626" t="str">
            <v>新北市樹林區</v>
          </cell>
          <cell r="G626" t="str">
            <v>238</v>
          </cell>
          <cell r="H626" t="str">
            <v>新北市樹林區大安路２０１號３樓</v>
          </cell>
          <cell r="I626" t="str">
            <v>3F,NO.201,DA-AN RD.,SHULIN DIST.,NEW TAIPEI CITY,TAIWAN(R.O.C.)</v>
          </cell>
          <cell r="J626" t="str">
            <v>02-26863080</v>
          </cell>
          <cell r="K626" t="str">
            <v>02-26810878</v>
          </cell>
        </row>
        <row r="627">
          <cell r="A627" t="str">
            <v>001594</v>
          </cell>
          <cell r="C627" t="str">
            <v>營利兼營</v>
          </cell>
          <cell r="D627" t="str">
            <v>聯廷國際開發有限公司</v>
          </cell>
          <cell r="E627" t="str">
            <v>LIEN-TING INTERNATIONAL DEVELOP CO.,LTD.</v>
          </cell>
          <cell r="F627" t="str">
            <v>彰化縣政府</v>
          </cell>
          <cell r="G627" t="str">
            <v>500</v>
          </cell>
          <cell r="H627" t="str">
            <v>彰化縣彰化市東興里旭光路９號１樓</v>
          </cell>
          <cell r="I627" t="str">
            <v>1F.,NO.9,XUGUANG RD.,CHANGHUA CITY,CHANGHUA COUNTY 500,TAIWAN(R.O.C.)</v>
          </cell>
          <cell r="J627" t="str">
            <v>04-7235666</v>
          </cell>
          <cell r="K627" t="str">
            <v>04-7230577</v>
          </cell>
        </row>
        <row r="628">
          <cell r="A628" t="str">
            <v>001595</v>
          </cell>
          <cell r="C628" t="str">
            <v>營利兼營</v>
          </cell>
          <cell r="D628" t="str">
            <v>亞洲才庫管理顧問有限公司</v>
          </cell>
          <cell r="E628" t="str">
            <v>ASIA RECRUITMENT MANAGEMENT CONSULTANT CO.,LTD.</v>
          </cell>
          <cell r="F628" t="str">
            <v>新竹市政府</v>
          </cell>
          <cell r="G628" t="str">
            <v>300</v>
          </cell>
          <cell r="H628" t="str">
            <v>新竹市湳中街９號７樓</v>
          </cell>
          <cell r="I628" t="str">
            <v>7F,NO.9,NAN CHUNG ST.,NORTH DIST.,HSINCHU CITY,TAIWAN(R.O.C.)</v>
          </cell>
          <cell r="J628" t="str">
            <v>03-5355329</v>
          </cell>
          <cell r="K628" t="str">
            <v>03-5355330</v>
          </cell>
        </row>
        <row r="629">
          <cell r="A629" t="str">
            <v>001596</v>
          </cell>
          <cell r="C629" t="str">
            <v>營利兼營</v>
          </cell>
          <cell r="D629" t="str">
            <v>康仁國際人力仲介有限公司</v>
          </cell>
          <cell r="E629" t="str">
            <v>GOODNESS INTERNATIONAL CO.,LTD.</v>
          </cell>
          <cell r="F629" t="str">
            <v>新竹縣政府</v>
          </cell>
          <cell r="G629" t="str">
            <v>302</v>
          </cell>
          <cell r="H629" t="str">
            <v>新竹縣竹北市國盛街２４０巷２７號１樓</v>
          </cell>
          <cell r="I629" t="str">
            <v>1F,NO.27,LANE 240,GUOSHENG ST.,ZHUBEI CITY,HSINCHU COUNTY,TAIWAN(R.O.C.)</v>
          </cell>
          <cell r="J629" t="str">
            <v>03-5566682</v>
          </cell>
          <cell r="K629" t="str">
            <v>03-5563252</v>
          </cell>
        </row>
        <row r="630">
          <cell r="A630" t="str">
            <v>001597</v>
          </cell>
          <cell r="C630" t="str">
            <v>營利兼營</v>
          </cell>
          <cell r="D630" t="str">
            <v>富群國際開發有限公司</v>
          </cell>
          <cell r="E630" t="str">
            <v>FU-CHUN INTERNATIONAL DEVELOPMENT CO.,LTD.</v>
          </cell>
          <cell r="F630" t="str">
            <v>臺中市南屯區</v>
          </cell>
          <cell r="G630" t="str">
            <v>407</v>
          </cell>
          <cell r="H630" t="str">
            <v>臺中市南屯區黎明路２段２７９號</v>
          </cell>
          <cell r="I630" t="str">
            <v>NO.279,SEC.2,LIMING RD.,NANTUN DIST.,TAICHUNG CITY,TAIWAN(R.O.C.)</v>
          </cell>
          <cell r="J630" t="str">
            <v>04-22555131</v>
          </cell>
          <cell r="K630" t="str">
            <v>04-22555141</v>
          </cell>
        </row>
        <row r="631">
          <cell r="A631" t="str">
            <v>001600</v>
          </cell>
          <cell r="C631" t="str">
            <v>營利兼營</v>
          </cell>
          <cell r="D631" t="str">
            <v>總才人力顧問有限公司</v>
          </cell>
          <cell r="E631" t="str">
            <v>TZOONG TSAI MANPOWER CONSULTANT CO.,LTD.</v>
          </cell>
          <cell r="F631" t="str">
            <v>新竹縣政府</v>
          </cell>
          <cell r="G631" t="str">
            <v>302</v>
          </cell>
          <cell r="H631" t="str">
            <v>新竹縣竹北市保泰一街３５號</v>
          </cell>
          <cell r="I631" t="str">
            <v>NO.35,BAOTAI 1 ST.,CHUBEI CITY,HSINCHU COUNTY,TAIWAN(R.O.C.)</v>
          </cell>
          <cell r="J631" t="str">
            <v>03-5530998</v>
          </cell>
          <cell r="K631" t="str">
            <v>03-5557316</v>
          </cell>
        </row>
        <row r="632">
          <cell r="A632" t="str">
            <v>001603</v>
          </cell>
          <cell r="C632" t="str">
            <v>營利兼營</v>
          </cell>
          <cell r="D632" t="str">
            <v>詰盟人力仲介有限公司</v>
          </cell>
          <cell r="E632" t="str">
            <v>CHI MENG MANPOWER CO.,LTD.</v>
          </cell>
          <cell r="F632" t="str">
            <v>宜蘭縣政府</v>
          </cell>
          <cell r="G632" t="str">
            <v>260</v>
          </cell>
          <cell r="H632" t="str">
            <v>宜蘭縣宜蘭市建蘭南路２３０號</v>
          </cell>
          <cell r="I632" t="str">
            <v>NO.230,JIANLAN S. RD.,YILAN CITY,YILAN COUNTY,TAIWAN(R.O.C.)</v>
          </cell>
          <cell r="J632" t="str">
            <v>03-9252985</v>
          </cell>
          <cell r="K632" t="str">
            <v>03-9251887</v>
          </cell>
        </row>
        <row r="633">
          <cell r="A633" t="str">
            <v>001604</v>
          </cell>
          <cell r="C633" t="str">
            <v>營利兼營</v>
          </cell>
          <cell r="D633" t="str">
            <v>延發人力仲介有限公司</v>
          </cell>
          <cell r="E633" t="str">
            <v>YAN FA MANPOWER PLACEMENT CO.,LTD.</v>
          </cell>
          <cell r="F633" t="str">
            <v>桃園縣政府</v>
          </cell>
          <cell r="G633" t="str">
            <v>324</v>
          </cell>
          <cell r="H633" t="str">
            <v>桃園縣平鎮市合作街２５號１樓</v>
          </cell>
          <cell r="I633" t="str">
            <v>1F,NO.25,HEZUO ST.,PINGJHEN CITY,TAOYUAN COUNTY,TAIWAN(R.O.C.)</v>
          </cell>
          <cell r="J633" t="str">
            <v>03-4573000</v>
          </cell>
          <cell r="K633" t="str">
            <v>03-4285007</v>
          </cell>
        </row>
        <row r="634">
          <cell r="A634" t="str">
            <v>001608</v>
          </cell>
          <cell r="C634" t="str">
            <v>營利兼營</v>
          </cell>
          <cell r="D634" t="str">
            <v>勝都國際企業有限公司</v>
          </cell>
          <cell r="E634" t="str">
            <v>MAESTRO SHINE INTERNATIONAL ENTERPRISE CO.,LTD.</v>
          </cell>
          <cell r="F634" t="str">
            <v>桃園縣政府</v>
          </cell>
          <cell r="G634" t="str">
            <v>330</v>
          </cell>
          <cell r="H634" t="str">
            <v>桃園縣桃園市中正路１２４７號５樓之３</v>
          </cell>
          <cell r="I634" t="str">
            <v>5F-3,NO.1247,ZHONGZHENG RD.,TAOYUAN CITY,TAOYUAN COUNTY,TAIWAN(R.O.C.)</v>
          </cell>
          <cell r="J634" t="str">
            <v>03-3589599</v>
          </cell>
          <cell r="K634" t="str">
            <v>03-2587781</v>
          </cell>
        </row>
        <row r="635">
          <cell r="A635" t="str">
            <v>001609</v>
          </cell>
          <cell r="C635" t="str">
            <v>營利兼營</v>
          </cell>
          <cell r="D635" t="str">
            <v>真承人力資源管理有限公司</v>
          </cell>
          <cell r="E635" t="str">
            <v>CHENCHENG MANPOWER CO.,LTD.</v>
          </cell>
          <cell r="F635" t="str">
            <v>臺南市永康區</v>
          </cell>
          <cell r="G635" t="str">
            <v>710</v>
          </cell>
          <cell r="H635" t="str">
            <v>臺南市永康區中華二路２６６巷３６號１樓</v>
          </cell>
          <cell r="I635" t="str">
            <v>1F.,NO.36,LN.266,ZHONGHUA 2ND RD.,YONGKANG DIST.,TAINAN CITY,TAIWAN(R.O.C.)</v>
          </cell>
          <cell r="J635" t="str">
            <v>06-3021063</v>
          </cell>
          <cell r="K635" t="str">
            <v>06-3036762</v>
          </cell>
        </row>
        <row r="636">
          <cell r="A636" t="str">
            <v>001612</v>
          </cell>
          <cell r="C636" t="str">
            <v>營利兼營</v>
          </cell>
          <cell r="D636" t="str">
            <v>豐浚國際仲介有限公司</v>
          </cell>
          <cell r="E636" t="str">
            <v>F &amp; C MANPOWER CO.,LTD.</v>
          </cell>
          <cell r="F636" t="str">
            <v>花蓮縣政府</v>
          </cell>
          <cell r="G636" t="str">
            <v>970</v>
          </cell>
          <cell r="H636" t="str">
            <v>花蓮縣花蓮市東興路３２１號１樓</v>
          </cell>
          <cell r="I636" t="str">
            <v>1F,NO.321,DONGSING RD.,HUALIEN CITY,HUALIEN COUNTY,TAIWAN(R.O.C.)</v>
          </cell>
          <cell r="J636" t="str">
            <v>03-8238055</v>
          </cell>
          <cell r="K636" t="str">
            <v>03-8225055</v>
          </cell>
        </row>
        <row r="637">
          <cell r="A637" t="str">
            <v>001613</v>
          </cell>
          <cell r="C637" t="str">
            <v>營利兼營</v>
          </cell>
          <cell r="D637" t="str">
            <v>新巨人力資源管理顧問有限公司</v>
          </cell>
          <cell r="E637" t="str">
            <v>SINCERELY HUMAN RESOURCE AGENCY CORP.LTD.</v>
          </cell>
          <cell r="F637" t="str">
            <v>臺南市新營區</v>
          </cell>
          <cell r="G637" t="str">
            <v>730</v>
          </cell>
          <cell r="H637" t="str">
            <v>臺南市新營區博愛街３５號２樓</v>
          </cell>
          <cell r="I637" t="str">
            <v>2F,NO.35,BO-AI  ST.,SINGYING DIST.,TAINAN CITY,TAIWAN(R.O.C.)</v>
          </cell>
          <cell r="J637" t="str">
            <v>06-6332999</v>
          </cell>
          <cell r="K637" t="str">
            <v>06-6332599</v>
          </cell>
        </row>
        <row r="638">
          <cell r="A638" t="str">
            <v>001614</v>
          </cell>
          <cell r="C638" t="str">
            <v>營利兼營</v>
          </cell>
          <cell r="D638" t="str">
            <v>華碩人力資源管理顧問有限公司</v>
          </cell>
          <cell r="E638" t="str">
            <v>HUA SHUO HUMAN RESOURCES CO.,LTD.</v>
          </cell>
          <cell r="F638" t="str">
            <v>臺北市中山區</v>
          </cell>
          <cell r="G638" t="str">
            <v>104</v>
          </cell>
          <cell r="H638" t="str">
            <v>臺北市中山區長安東路２段１７８號１０樓之２</v>
          </cell>
          <cell r="I638" t="str">
            <v>10F-2,NO.178,SEC.2,CHAUGAN E. RD.,JHONGSHAN DIST.,TAIPEI CITY(R.O.C.)</v>
          </cell>
          <cell r="J638" t="str">
            <v>02-27526960</v>
          </cell>
          <cell r="K638" t="str">
            <v>02-27527143</v>
          </cell>
        </row>
        <row r="639">
          <cell r="A639" t="str">
            <v>001615</v>
          </cell>
          <cell r="C639" t="str">
            <v>營利兼營</v>
          </cell>
          <cell r="D639" t="str">
            <v>傑瑞興人力仲介有限公司</v>
          </cell>
          <cell r="E639" t="str">
            <v>JAVA RESOURCES CO.,LTD.</v>
          </cell>
          <cell r="F639" t="str">
            <v>臺北市大安區</v>
          </cell>
          <cell r="G639" t="str">
            <v>106</v>
          </cell>
          <cell r="H639" t="str">
            <v>臺北市大安區忠孝東路４段２９７號３樓</v>
          </cell>
          <cell r="I639" t="str">
            <v>3F,NO.297,SEC.4,JHONGSIAO E. RD.,DA-AN DIST.,TAIPEI CITY,TAIWAN(R.O.C.)</v>
          </cell>
          <cell r="J639" t="str">
            <v>02-27718166</v>
          </cell>
          <cell r="K639" t="str">
            <v>02-27718275</v>
          </cell>
        </row>
        <row r="640">
          <cell r="A640" t="str">
            <v>001617</v>
          </cell>
          <cell r="C640" t="str">
            <v>營利兼營</v>
          </cell>
          <cell r="D640" t="str">
            <v>寶華人力仲介有限公司</v>
          </cell>
          <cell r="E640" t="str">
            <v>BAOHUA MANPOWER CO.,LTD.</v>
          </cell>
          <cell r="F640" t="str">
            <v>臺中市北屯區</v>
          </cell>
          <cell r="G640" t="str">
            <v>406</v>
          </cell>
          <cell r="H640" t="str">
            <v>臺中市北屯區文心路３段４４７號１３樓之２</v>
          </cell>
          <cell r="I640" t="str">
            <v>13-2F,NO.447,SEC.3,WEN-SIN RD.,PEI-TUNG DIST.,TAICHUNG CITY,TAIWAN(R.O.C.)</v>
          </cell>
          <cell r="J640" t="str">
            <v>04-22988648</v>
          </cell>
          <cell r="K640" t="str">
            <v>04-22988748</v>
          </cell>
        </row>
        <row r="641">
          <cell r="A641" t="str">
            <v>001618</v>
          </cell>
          <cell r="C641" t="str">
            <v>營利兼營</v>
          </cell>
          <cell r="D641" t="str">
            <v>暉利隆國際發展有限公司</v>
          </cell>
          <cell r="E641" t="str">
            <v>FARYLON INTERNATIONAL DEVELOPMENT CO.,LTD.</v>
          </cell>
          <cell r="F641" t="str">
            <v>嘉義縣政府</v>
          </cell>
          <cell r="G641" t="str">
            <v>621</v>
          </cell>
          <cell r="H641" t="str">
            <v>嘉義縣民雄鄉進興街１７９之２號</v>
          </cell>
          <cell r="I641" t="str">
            <v>NO.179-2,JINSING ST.,MINSYONG TOWNSHIP,CHIAYI COUNTY,TAIWAN(R.O.C.)</v>
          </cell>
          <cell r="J641" t="str">
            <v>05-2266228</v>
          </cell>
          <cell r="K641" t="str">
            <v>05-2268613</v>
          </cell>
        </row>
        <row r="642">
          <cell r="A642" t="str">
            <v>001620</v>
          </cell>
          <cell r="C642" t="str">
            <v>營利兼營</v>
          </cell>
          <cell r="D642" t="str">
            <v>長榮人力仲介有限公司</v>
          </cell>
          <cell r="E642" t="str">
            <v>CHANG LUNG MANPOWER EMPLOYMENT CO.,LTD</v>
          </cell>
          <cell r="F642" t="str">
            <v>桃園縣政府</v>
          </cell>
          <cell r="G642" t="str">
            <v>320</v>
          </cell>
          <cell r="H642" t="str">
            <v>桃園縣中壢市永強街１０號</v>
          </cell>
          <cell r="I642" t="str">
            <v>NO.10,YONGCIANG ST.,JHONGLI CITY,TAOYUAN COUNTY,TAIWAN(R.O.C.)</v>
          </cell>
          <cell r="J642" t="str">
            <v>03-4513466</v>
          </cell>
          <cell r="K642" t="str">
            <v>03-4638306</v>
          </cell>
        </row>
        <row r="643">
          <cell r="A643" t="str">
            <v>001622</v>
          </cell>
          <cell r="C643" t="str">
            <v>營利兼營</v>
          </cell>
          <cell r="D643" t="str">
            <v>台力人力國際有限公司</v>
          </cell>
          <cell r="E643" t="str">
            <v>TAILI INTERNATIONAL HUMAN RESOURCES CO.,LTD.</v>
          </cell>
          <cell r="F643" t="str">
            <v>臺北市中山區</v>
          </cell>
          <cell r="G643" t="str">
            <v>104</v>
          </cell>
          <cell r="H643" t="str">
            <v>臺北市中山區民生東路１段２５號６樓之３７</v>
          </cell>
          <cell r="I643" t="str">
            <v>6F-37,NO.25,SEC.1,MINSHENG E. RD.,JHONGSHAN DIST.,TAIPEI CITY,TAIWAN(R.O.C.)</v>
          </cell>
          <cell r="J643" t="str">
            <v>02-21002666</v>
          </cell>
          <cell r="K643" t="str">
            <v>02-25715022</v>
          </cell>
        </row>
        <row r="644">
          <cell r="A644" t="str">
            <v>001623</v>
          </cell>
          <cell r="C644" t="str">
            <v>營利兼營</v>
          </cell>
          <cell r="D644" t="str">
            <v>奇諾人力資源有限公司</v>
          </cell>
          <cell r="E644" t="str">
            <v>CHINO HUMAN RESOURCES CO.,LTD</v>
          </cell>
          <cell r="F644" t="str">
            <v>新北市新莊區</v>
          </cell>
          <cell r="G644" t="str">
            <v>242</v>
          </cell>
          <cell r="H644" t="str">
            <v>新北市新莊區中正路３９１號９樓</v>
          </cell>
          <cell r="I644" t="str">
            <v>9F.,NO391,ZHONG ZHENG RD.,XIN ZHUANG DIST.,NEW TAIPEI CITY 242,TAIWAN(R.O.C.)</v>
          </cell>
          <cell r="J644" t="str">
            <v>(02)66350800</v>
          </cell>
          <cell r="K644" t="str">
            <v>(02)66357272</v>
          </cell>
        </row>
        <row r="645">
          <cell r="A645" t="str">
            <v>001627</v>
          </cell>
          <cell r="C645" t="str">
            <v>營利兼營</v>
          </cell>
          <cell r="D645" t="str">
            <v>玖毅國際開發有限公司</v>
          </cell>
          <cell r="E645" t="str">
            <v>JIOU-YI INTERNATIONAL DEVELOP CO.,LTD.</v>
          </cell>
          <cell r="F645" t="str">
            <v>彰化縣政府</v>
          </cell>
          <cell r="G645" t="str">
            <v>500</v>
          </cell>
          <cell r="H645" t="str">
            <v>彰化縣彰化市中山路２段４２１巷１９號</v>
          </cell>
          <cell r="I645" t="str">
            <v>NO.19,LN.421,SEC.2,ZHONGSHAN RD.,CHANGHUA CITY,CHANGHUA COUNTY,TAIWAN(R.O.C.)</v>
          </cell>
          <cell r="J645" t="str">
            <v>04-7299757</v>
          </cell>
          <cell r="K645" t="str">
            <v>04-7299152</v>
          </cell>
        </row>
        <row r="646">
          <cell r="A646" t="str">
            <v>001628</v>
          </cell>
          <cell r="C646" t="str">
            <v>營利兼營</v>
          </cell>
          <cell r="D646" t="str">
            <v>祥達人力資源管理顧問有限公司</v>
          </cell>
          <cell r="E646" t="str">
            <v>SHEAN DA MANPOWER CO.,LTD.</v>
          </cell>
          <cell r="F646" t="str">
            <v>臺中市龍井區</v>
          </cell>
          <cell r="G646" t="str">
            <v>434</v>
          </cell>
          <cell r="H646" t="str">
            <v>臺中市龍井區龍門路４３巷８１號</v>
          </cell>
          <cell r="I646" t="str">
            <v>NO.81,LANE 43,LONG MEN RD.,LONG JING DIST.,TAICHUNG CITY,TAIWAN(R.O.C.)</v>
          </cell>
          <cell r="J646" t="str">
            <v>04-26380998</v>
          </cell>
          <cell r="K646" t="str">
            <v>04-26300668</v>
          </cell>
        </row>
        <row r="647">
          <cell r="A647" t="str">
            <v>001629</v>
          </cell>
          <cell r="C647" t="str">
            <v>營利兼營</v>
          </cell>
          <cell r="D647" t="str">
            <v>安緹國際人力資源有限公司</v>
          </cell>
          <cell r="E647" t="str">
            <v>AN-TI NATIONAL MANPOWER CO.,LTD.</v>
          </cell>
          <cell r="F647" t="str">
            <v>臺中市南屯區</v>
          </cell>
          <cell r="G647" t="str">
            <v>408</v>
          </cell>
          <cell r="H647" t="str">
            <v>臺中市南屯區大墩十四街１９２號７樓</v>
          </cell>
          <cell r="I647" t="str">
            <v>7F,NO.192,DADUEN 14TH ST.,NANTUN DIST.,TAICHUNG CITY,TAIWAN(R.O.C.)</v>
          </cell>
          <cell r="J647" t="str">
            <v>04-23282287</v>
          </cell>
          <cell r="K647" t="str">
            <v>04-23282217</v>
          </cell>
        </row>
        <row r="648">
          <cell r="A648" t="str">
            <v>001630</v>
          </cell>
          <cell r="C648" t="str">
            <v>營利兼營</v>
          </cell>
          <cell r="D648" t="str">
            <v>遠東人力派遣有限公司</v>
          </cell>
          <cell r="E648" t="str">
            <v>FAR EASTERN HUMAN RESOURCES SUPPLIER CO.,LTD.</v>
          </cell>
          <cell r="F648" t="str">
            <v>臺南市中西區</v>
          </cell>
          <cell r="G648" t="str">
            <v>811</v>
          </cell>
          <cell r="H648" t="str">
            <v>臺南市中西區成功路４５７號１３樓之３</v>
          </cell>
          <cell r="I648" t="str">
            <v>13F.-3,NO.457,CHENGGONG RD.,WEST CENTRAL DIST.,TAINAN CITY 700,TAIWAN(R.O.C)</v>
          </cell>
          <cell r="J648" t="str">
            <v>06-2211536</v>
          </cell>
          <cell r="K648" t="str">
            <v>06-2219974</v>
          </cell>
        </row>
        <row r="649">
          <cell r="A649" t="str">
            <v>001631</v>
          </cell>
          <cell r="C649" t="str">
            <v>營利兼營</v>
          </cell>
          <cell r="D649" t="str">
            <v>明新國際人力資源有限公司</v>
          </cell>
          <cell r="E649" t="str">
            <v>MING HSIN INTERNATIONAL MANPOWER CO.,LTD.</v>
          </cell>
          <cell r="F649" t="str">
            <v>新竹縣政府</v>
          </cell>
          <cell r="G649" t="str">
            <v>302</v>
          </cell>
          <cell r="H649" t="str">
            <v>新竹縣竹北市中華路４０５巷１４號１樓</v>
          </cell>
          <cell r="I649" t="str">
            <v>1F.,NO.14,LN.405,ZHONGHUA RD.,ZHUBEI CITY,HSINCHU COUNTY 302,TAIWAN(R.O.C.)</v>
          </cell>
          <cell r="J649" t="str">
            <v>03-5542168</v>
          </cell>
          <cell r="K649" t="str">
            <v>(03)5551042</v>
          </cell>
        </row>
        <row r="650">
          <cell r="A650" t="str">
            <v>001632</v>
          </cell>
          <cell r="C650" t="str">
            <v>營利兼營</v>
          </cell>
          <cell r="D650" t="str">
            <v>子揚國際開發有限公司</v>
          </cell>
          <cell r="E650" t="str">
            <v>ZIH YANG INTERNATIONAL DEVELOPMENT CO.,LTD.</v>
          </cell>
          <cell r="F650" t="str">
            <v>臺中市南區</v>
          </cell>
          <cell r="G650" t="str">
            <v>402</v>
          </cell>
          <cell r="H650" t="str">
            <v>臺中市南區復興路２段２０５巷４４號</v>
          </cell>
          <cell r="I650" t="str">
            <v>NO.44,LANE 205,SEC.2,FUSING RD.,SOUTH DIST.,TAICHUNG CITY,TAIWAN(R.O.C.)</v>
          </cell>
          <cell r="J650" t="str">
            <v>04-22612395</v>
          </cell>
          <cell r="K650" t="str">
            <v>04-22624240</v>
          </cell>
        </row>
        <row r="651">
          <cell r="A651" t="str">
            <v>001635</v>
          </cell>
          <cell r="C651" t="str">
            <v>營利兼營</v>
          </cell>
          <cell r="D651" t="str">
            <v>專業人力資源顧問有限公司</v>
          </cell>
          <cell r="E651" t="str">
            <v>PROFESSIONAL MANPOWER RECRUITMENT CONSULTANT INCORPORATION</v>
          </cell>
          <cell r="F651" t="str">
            <v>花蓮縣政府</v>
          </cell>
          <cell r="G651" t="str">
            <v>970</v>
          </cell>
          <cell r="H651" t="str">
            <v>花蓮縣花蓮市美工八街６號</v>
          </cell>
          <cell r="I651" t="str">
            <v>NO.6,MEIGONG 8TH ST.,HUALIEN CITY,HUALIEN COUNTY,TAIWAN(R.O.C.)</v>
          </cell>
          <cell r="J651" t="str">
            <v>03-8235707</v>
          </cell>
          <cell r="K651" t="str">
            <v>03-8239789</v>
          </cell>
        </row>
        <row r="652">
          <cell r="A652" t="str">
            <v>001636</v>
          </cell>
          <cell r="C652" t="str">
            <v>營利兼營</v>
          </cell>
          <cell r="D652" t="str">
            <v>尚銓人力仲介有限公司</v>
          </cell>
          <cell r="E652" t="str">
            <v>SHANG QUAN MANPOWER CO.,LTD.</v>
          </cell>
          <cell r="F652" t="str">
            <v>臺中市南區</v>
          </cell>
          <cell r="G652" t="str">
            <v>402</v>
          </cell>
          <cell r="H652" t="str">
            <v>臺中市南區德祥街６７巷１１號１樓</v>
          </cell>
          <cell r="I652" t="str">
            <v>1F,NO.11,LANE 67,DEXIANG ST.,SOUTH DIST.,TAICHUNG CITY,TAIWAN(R.O.C.)</v>
          </cell>
          <cell r="J652" t="str">
            <v>04-22608081</v>
          </cell>
          <cell r="K652" t="str">
            <v>04-22602071</v>
          </cell>
        </row>
        <row r="653">
          <cell r="A653" t="str">
            <v>001637</v>
          </cell>
          <cell r="C653" t="str">
            <v>營利兼營</v>
          </cell>
          <cell r="D653" t="str">
            <v>世合人力仲介有限公司</v>
          </cell>
          <cell r="E653" t="str">
            <v>SHIH HE INTERNATIONAL LIMITD.</v>
          </cell>
          <cell r="F653" t="str">
            <v>彰化縣政府</v>
          </cell>
          <cell r="G653" t="str">
            <v>514</v>
          </cell>
          <cell r="H653" t="str">
            <v>彰化縣溪湖鎮德華街２２號１樓</v>
          </cell>
          <cell r="I653" t="str">
            <v>1F,NO.22,DEHUA ST.,SIHU TOWNSHIP,CHANGHUA COUNTY,TAIWAN(R.O.C.)</v>
          </cell>
          <cell r="J653" t="str">
            <v>04-8610359</v>
          </cell>
          <cell r="K653" t="str">
            <v>04-8811161</v>
          </cell>
        </row>
        <row r="654">
          <cell r="A654" t="str">
            <v>001638</v>
          </cell>
          <cell r="C654" t="str">
            <v>營利兼營</v>
          </cell>
          <cell r="D654" t="str">
            <v>大慶全球外勞顧問有限公司</v>
          </cell>
          <cell r="E654" t="str">
            <v>DA-CHING GLOBAL MANPOWER MGT. CO.,LTD.</v>
          </cell>
          <cell r="F654" t="str">
            <v>新北市林口區</v>
          </cell>
          <cell r="G654" t="str">
            <v>244</v>
          </cell>
          <cell r="H654" t="str">
            <v>新北市林口區竹林路２號６樓</v>
          </cell>
          <cell r="I654" t="str">
            <v>6F,NO.2,JHULIN RD.,LINKOU DIST.,NEW TAIPEI CITY,TAIWAN(R.O.C.)</v>
          </cell>
          <cell r="J654" t="str">
            <v>02-26024639</v>
          </cell>
          <cell r="K654" t="str">
            <v>02-26024674</v>
          </cell>
        </row>
        <row r="655">
          <cell r="A655" t="str">
            <v>001639</v>
          </cell>
          <cell r="C655" t="str">
            <v>營利兼營</v>
          </cell>
          <cell r="D655" t="str">
            <v>億昇人力開發有限公司</v>
          </cell>
          <cell r="E655" t="str">
            <v>YI SHENG MANPOWER CO.,LTD.</v>
          </cell>
          <cell r="F655" t="str">
            <v>新北市三重區</v>
          </cell>
          <cell r="G655" t="str">
            <v>241</v>
          </cell>
          <cell r="H655" t="str">
            <v>新北市三重區重陽路４段１３２號８樓</v>
          </cell>
          <cell r="I655" t="str">
            <v>8F.,NO.132,SEC.4,CHONGYANG RD.,SANCHONG DIST.,NEW TAIPEI CITY 24145,TAIWAN(R.O.C.)</v>
          </cell>
          <cell r="J655" t="str">
            <v>(02)89823355</v>
          </cell>
          <cell r="K655" t="str">
            <v>(02)89825770</v>
          </cell>
        </row>
        <row r="656">
          <cell r="A656" t="str">
            <v>001641</v>
          </cell>
          <cell r="C656" t="str">
            <v>營利兼營</v>
          </cell>
          <cell r="D656" t="str">
            <v>漢仕國際實業有限公司</v>
          </cell>
          <cell r="E656" t="str">
            <v>HANSHIH INTERNATIONAL CO.,LTD.</v>
          </cell>
          <cell r="F656" t="str">
            <v>臺北市信義區</v>
          </cell>
          <cell r="G656" t="str">
            <v>110</v>
          </cell>
          <cell r="H656" t="str">
            <v>臺北市信義區基隆路２段１８９號５樓之４</v>
          </cell>
          <cell r="I656" t="str">
            <v>5F-4,NO.189,SEC.2,KEELUNG RD.,SINYI DIST.,TAIPEI CITY,TAIWAN(R.O.C.)</v>
          </cell>
          <cell r="J656" t="str">
            <v>02-27332909</v>
          </cell>
          <cell r="K656" t="str">
            <v>02-27355300</v>
          </cell>
        </row>
        <row r="657">
          <cell r="A657" t="str">
            <v>001643</v>
          </cell>
          <cell r="C657" t="str">
            <v>營利兼營</v>
          </cell>
          <cell r="D657" t="str">
            <v>天鼎人力資源管理顧問有限公司</v>
          </cell>
          <cell r="E657" t="str">
            <v>TIEN DING HUMAN RESOURCES CO.,LTD.</v>
          </cell>
          <cell r="F657" t="str">
            <v>臺中市西屯區</v>
          </cell>
          <cell r="G657" t="str">
            <v>407</v>
          </cell>
          <cell r="H657" t="str">
            <v>臺中市西屯區台中港路３段１２３號１９樓之６</v>
          </cell>
          <cell r="I657" t="str">
            <v>19F-6,NO.123,SEC.3,TAICHUNG KANG RD.,SITUN DIST.,TAICHUNG CITY,TAIWAN(R.O.C.)</v>
          </cell>
          <cell r="J657" t="str">
            <v>04-23589361</v>
          </cell>
          <cell r="K657" t="str">
            <v>04-23582735</v>
          </cell>
        </row>
        <row r="658">
          <cell r="A658" t="str">
            <v>001645</v>
          </cell>
          <cell r="C658" t="str">
            <v>營利兼營</v>
          </cell>
          <cell r="D658" t="str">
            <v>大友人力仲介有限公司</v>
          </cell>
          <cell r="E658" t="str">
            <v>DA-YU MANPOWER CO.,LTD.</v>
          </cell>
          <cell r="F658" t="str">
            <v>臺中市西區</v>
          </cell>
          <cell r="G658" t="str">
            <v>403</v>
          </cell>
          <cell r="H658" t="str">
            <v>臺中市西區民生路１５０號２樓之１</v>
          </cell>
          <cell r="I658" t="str">
            <v>2F-1,NO.150,MINSHENG RD.,WEST DIST.,TAICHUNG CITY,TAIWAN(R.O.C.)</v>
          </cell>
          <cell r="J658" t="str">
            <v>04-22206865</v>
          </cell>
          <cell r="K658" t="str">
            <v>04-22206867</v>
          </cell>
        </row>
        <row r="659">
          <cell r="A659" t="str">
            <v>001647</v>
          </cell>
          <cell r="C659" t="str">
            <v>營利兼營</v>
          </cell>
          <cell r="D659" t="str">
            <v>安心人力仲介股份有限公司</v>
          </cell>
          <cell r="E659" t="str">
            <v>AN XIN MANPOWER CORPORATION</v>
          </cell>
          <cell r="F659" t="str">
            <v>臺中市西屯區</v>
          </cell>
          <cell r="G659" t="str">
            <v>407</v>
          </cell>
          <cell r="H659" t="str">
            <v>臺中市西屯區福安三街２３之５號</v>
          </cell>
          <cell r="I659" t="str">
            <v>NO.23-5,FU-AN 3RD ST.,SITUN DIST.,TAICHUNG CITY,TAIWAN(R.O.C.)</v>
          </cell>
          <cell r="J659" t="str">
            <v>04-23506161</v>
          </cell>
          <cell r="K659" t="str">
            <v>04-23507272</v>
          </cell>
        </row>
        <row r="660">
          <cell r="A660" t="str">
            <v>001648</v>
          </cell>
          <cell r="C660" t="str">
            <v>營利兼營</v>
          </cell>
          <cell r="D660" t="str">
            <v>金饌國際有限公司</v>
          </cell>
          <cell r="E660" t="str">
            <v>JIN JUAN INTERNATIONAL CO.,LTD.</v>
          </cell>
          <cell r="F660" t="str">
            <v>臺中市北屯區</v>
          </cell>
          <cell r="G660" t="str">
            <v>406</v>
          </cell>
          <cell r="H660" t="str">
            <v>臺中市北屯區中清路１５４巷３６弄１０號１樓</v>
          </cell>
          <cell r="I660" t="str">
            <v>1F,NO.10,ALLEY 36,LANE 154,CHUNGCHING RD.,PEITUN DIST.,TAICHUNG CITY,TAIWAN(R.O.C.)</v>
          </cell>
          <cell r="J660" t="str">
            <v>04-24261841</v>
          </cell>
          <cell r="K660" t="str">
            <v>04-24261837</v>
          </cell>
        </row>
        <row r="661">
          <cell r="A661" t="str">
            <v>001649</v>
          </cell>
          <cell r="C661" t="str">
            <v>營利兼營</v>
          </cell>
          <cell r="D661" t="str">
            <v>沛璟國際興業有限公司</v>
          </cell>
          <cell r="E661" t="str">
            <v>PEI CHING INTERNATIONAL CO.,LTD.</v>
          </cell>
          <cell r="F661" t="str">
            <v>高雄市三民區</v>
          </cell>
          <cell r="G661" t="str">
            <v/>
          </cell>
          <cell r="H661" t="str">
            <v>高雄市三民區自強一路２４３巷２６之３號</v>
          </cell>
          <cell r="I661" t="str">
            <v>NO.26-3,LANE 243,TZU CHIANG 1ST RD.,SAM MING DIST,KAOHSIUNG CITY,TAIWAN(R.O.C.)</v>
          </cell>
          <cell r="J661" t="str">
            <v>07-2617181</v>
          </cell>
          <cell r="K661" t="str">
            <v>07-2156195</v>
          </cell>
        </row>
        <row r="662">
          <cell r="A662" t="str">
            <v>001651</v>
          </cell>
          <cell r="C662" t="str">
            <v>營利兼營</v>
          </cell>
          <cell r="D662" t="str">
            <v>成祥人力仲介有限公司</v>
          </cell>
          <cell r="E662" t="str">
            <v>CHENG XIANG MANPOWER RESOURCES CO.,LTD.</v>
          </cell>
          <cell r="F662" t="str">
            <v>臺南市北區</v>
          </cell>
          <cell r="G662" t="str">
            <v>704</v>
          </cell>
          <cell r="H662" t="str">
            <v>臺南市北區海安路３段３４６號１樓</v>
          </cell>
          <cell r="I662" t="str">
            <v>1F,NO.346,SEC.3,HAI-AN RD.,NORTH DIST.,TAINAN CITY,TAIWAN(R.O.C.)</v>
          </cell>
          <cell r="J662" t="str">
            <v>06-2510998</v>
          </cell>
          <cell r="K662" t="str">
            <v>06-2820363</v>
          </cell>
        </row>
        <row r="663">
          <cell r="A663" t="str">
            <v>001653</v>
          </cell>
          <cell r="C663" t="str">
            <v>營利兼營</v>
          </cell>
          <cell r="D663" t="str">
            <v>英通國際股份有限公司</v>
          </cell>
          <cell r="E663" t="str">
            <v>YING TUNG INTERNATIONAL CO.,LTD</v>
          </cell>
          <cell r="F663" t="str">
            <v>臺南市永康區</v>
          </cell>
          <cell r="G663" t="str">
            <v>710</v>
          </cell>
          <cell r="H663" t="str">
            <v>臺南市永康區中華路９０７號１樓</v>
          </cell>
          <cell r="I663" t="str">
            <v>1F.,NO.907,ZHONGHUA RD.,YONGKANG DIST.,TAINAN CITY 710,TAIWAN(R.O.C.)</v>
          </cell>
          <cell r="J663" t="str">
            <v>(06)2512588</v>
          </cell>
          <cell r="K663" t="str">
            <v>(06)2510899</v>
          </cell>
        </row>
        <row r="664">
          <cell r="A664" t="str">
            <v>001654</v>
          </cell>
          <cell r="C664" t="str">
            <v>營利兼營</v>
          </cell>
          <cell r="D664" t="str">
            <v>萬才國際開發有限公司</v>
          </cell>
          <cell r="E664" t="str">
            <v>WONDER INTERNATIONAL CO.,LTD.</v>
          </cell>
          <cell r="F664" t="str">
            <v>桃園縣政府</v>
          </cell>
          <cell r="G664" t="str">
            <v/>
          </cell>
          <cell r="H664" t="str">
            <v>桃園縣中壢市中北路２段２０８巷６０號</v>
          </cell>
          <cell r="I664" t="str">
            <v>NO.60,ALLEY 208,SEC.2,CHUNGPEI RD.,CHUNGLI CITY,TAOYUAN COUNTY,TAIWAN(R.O.C.)</v>
          </cell>
          <cell r="J664" t="str">
            <v>03-4670011</v>
          </cell>
          <cell r="K664" t="str">
            <v>03-4670022</v>
          </cell>
        </row>
        <row r="665">
          <cell r="A665" t="str">
            <v>001655</v>
          </cell>
          <cell r="C665" t="str">
            <v>營利兼營</v>
          </cell>
          <cell r="D665" t="str">
            <v>萬通國際人力開發股份有限公司</v>
          </cell>
          <cell r="E665" t="str">
            <v>MANSTRONG INTERNATIONAL MANPOWER DEVELOPMENT CO.,LTD</v>
          </cell>
          <cell r="F665" t="str">
            <v>臺南市安南區</v>
          </cell>
          <cell r="G665" t="str">
            <v>709</v>
          </cell>
          <cell r="H665" t="str">
            <v>臺南市安南區長溪路２段４５５號１樓</v>
          </cell>
          <cell r="I665" t="str">
            <v>1F.,NO.455,SEC.2,CHANGXI RD.,ANNAN DIST.,TAINAN CITY,TAIWAN(R.O.C.)</v>
          </cell>
          <cell r="J665" t="str">
            <v>(06)2552121</v>
          </cell>
          <cell r="K665" t="str">
            <v>(06)2552123</v>
          </cell>
        </row>
        <row r="666">
          <cell r="A666" t="str">
            <v>001659</v>
          </cell>
          <cell r="C666" t="str">
            <v>營利兼營</v>
          </cell>
          <cell r="D666" t="str">
            <v>辰芫企業有限公司</v>
          </cell>
          <cell r="E666" t="str">
            <v>WORLD-WIDE AGENCY CO.,LTD.</v>
          </cell>
          <cell r="F666" t="str">
            <v>臺北市中正區</v>
          </cell>
          <cell r="G666" t="str">
            <v>100</v>
          </cell>
          <cell r="H666" t="str">
            <v>臺北市中正區漢口街１段８５號９樓之３</v>
          </cell>
          <cell r="I666" t="str">
            <v>9F-3,NO.85,SEC.1,HANKOU ST.,JHONGJHENG DIST.,TAIPEI CITY,TAIWAN(R.O.C.)</v>
          </cell>
          <cell r="J666" t="str">
            <v>02-23123344</v>
          </cell>
          <cell r="K666" t="str">
            <v>02-23123217</v>
          </cell>
        </row>
        <row r="667">
          <cell r="A667" t="str">
            <v>001662</v>
          </cell>
          <cell r="C667" t="str">
            <v>營利兼營</v>
          </cell>
          <cell r="D667" t="str">
            <v>筌得國際開發有限公司</v>
          </cell>
          <cell r="E667" t="str">
            <v>CHYUAN DER INTERNATIONAL DEVELOP CO.,LTD</v>
          </cell>
          <cell r="F667" t="str">
            <v>臺中市北屯區</v>
          </cell>
          <cell r="G667" t="str">
            <v>406</v>
          </cell>
          <cell r="H667" t="str">
            <v>臺中市北屯區瀋陽路３段２２５號１樓</v>
          </cell>
          <cell r="I667" t="str">
            <v>1F,NO.225,SEC.3,SHENYANG RD.,BEITUN DIST.,TAICHUNG CITY,TAIWAN(R.O.C.)</v>
          </cell>
          <cell r="J667" t="str">
            <v>04-22430430/22412232</v>
          </cell>
          <cell r="K667" t="str">
            <v>04-22416524</v>
          </cell>
        </row>
        <row r="668">
          <cell r="A668" t="str">
            <v>001663</v>
          </cell>
          <cell r="C668" t="str">
            <v>營利兼營</v>
          </cell>
          <cell r="D668" t="str">
            <v>台灣阿信服務事業股份有限公司</v>
          </cell>
          <cell r="E668" t="str">
            <v>TAIWAN A-HSIN SERVICES CO.,LTD.</v>
          </cell>
          <cell r="F668" t="str">
            <v>臺北市中山區</v>
          </cell>
          <cell r="G668" t="str">
            <v>104</v>
          </cell>
          <cell r="H668" t="str">
            <v>臺北市中山區長安東路２段７７號２樓</v>
          </cell>
          <cell r="I668" t="str">
            <v>2F,NO.77,SEC.2,CHANG AN E. RD.,CHUNG SHAN DIST.,TAIPEI CITY,TAIWAN(R.O.C.)</v>
          </cell>
          <cell r="J668" t="str">
            <v>02-25011227</v>
          </cell>
          <cell r="K668" t="str">
            <v>02-25021696</v>
          </cell>
        </row>
        <row r="669">
          <cell r="A669" t="str">
            <v>001665</v>
          </cell>
          <cell r="C669" t="str">
            <v>營利兼營</v>
          </cell>
          <cell r="D669" t="str">
            <v>順裕人力仲介有限公司</v>
          </cell>
          <cell r="E669" t="str">
            <v>SHUN YU MANPOWER AGENCY CO.,LTD.</v>
          </cell>
          <cell r="F669" t="str">
            <v>雲林縣政府</v>
          </cell>
          <cell r="G669" t="str">
            <v>640</v>
          </cell>
          <cell r="H669" t="str">
            <v>雲林縣斗六市民生路２２０之２號１樓</v>
          </cell>
          <cell r="I669" t="str">
            <v>1F,NO.220-2,MIN SHENG RD.,DOULIOU CITY,YUNLIN COUNTY,TAIWAN(R.O.C)</v>
          </cell>
          <cell r="J669" t="str">
            <v>05-5353412</v>
          </cell>
          <cell r="K669" t="str">
            <v>05-5373359</v>
          </cell>
        </row>
        <row r="670">
          <cell r="A670" t="str">
            <v>001666</v>
          </cell>
          <cell r="C670" t="str">
            <v>營利兼營</v>
          </cell>
          <cell r="D670" t="str">
            <v>達人人力資源有限公司</v>
          </cell>
          <cell r="E670" t="str">
            <v>DA REN MANPOWER SERVICES CO.,LTD</v>
          </cell>
          <cell r="F670" t="str">
            <v>臺北市大同區</v>
          </cell>
          <cell r="G670" t="str">
            <v>103</v>
          </cell>
          <cell r="H670" t="str">
            <v>臺北市大同區承德路３段５５號</v>
          </cell>
          <cell r="I670" t="str">
            <v>NO.55,SEC.3,CHENGDE RD.,DATONG DIST.,TAIPEI CITY,TAIWAN(R.O.C.)</v>
          </cell>
          <cell r="J670" t="str">
            <v>02-25973696</v>
          </cell>
          <cell r="K670" t="str">
            <v>02-25973869</v>
          </cell>
        </row>
        <row r="671">
          <cell r="A671" t="str">
            <v>001667</v>
          </cell>
          <cell r="C671" t="str">
            <v>營利兼營</v>
          </cell>
          <cell r="D671" t="str">
            <v>禾亞人力資源有限公司</v>
          </cell>
          <cell r="E671" t="str">
            <v>HOYA HUMAN RESOURCES CO.LTD</v>
          </cell>
          <cell r="F671" t="str">
            <v>高雄市三民區</v>
          </cell>
          <cell r="G671" t="str">
            <v>807</v>
          </cell>
          <cell r="H671" t="str">
            <v>高雄市三民區鼎中路６７２巷１５號１樓</v>
          </cell>
          <cell r="I671" t="str">
            <v>1F.,NO.15,LN.672,DINGZHONG RD.,SANMIN DIST.,KAOHSIUNG CITY,TAIWAN(R.O.C.)</v>
          </cell>
          <cell r="J671" t="str">
            <v>07-3463663</v>
          </cell>
          <cell r="K671" t="str">
            <v>07-3463463</v>
          </cell>
        </row>
        <row r="672">
          <cell r="A672" t="str">
            <v>001670</v>
          </cell>
          <cell r="C672" t="str">
            <v>營利兼營</v>
          </cell>
          <cell r="D672" t="str">
            <v>得意人力國際開發有限公司</v>
          </cell>
          <cell r="E672" t="str">
            <v>DE YI MANPOWER INTERNATION DEVELOPMENT CO.,LTD.</v>
          </cell>
          <cell r="F672" t="str">
            <v>高雄市三民區</v>
          </cell>
          <cell r="G672" t="str">
            <v>807</v>
          </cell>
          <cell r="H672" t="str">
            <v>高雄市三民區察哈爾一街１０６號１樓</v>
          </cell>
          <cell r="I672" t="str">
            <v>1F,NO.106,CHAHA-ER 1ST ST.,SANMIN DIST.,KAOHSIUNG CITY,TAIWAN(R.O.C.)</v>
          </cell>
          <cell r="J672" t="str">
            <v>07-3151388</v>
          </cell>
          <cell r="K672" t="str">
            <v>07-3151335</v>
          </cell>
        </row>
        <row r="673">
          <cell r="A673" t="str">
            <v>001673</v>
          </cell>
          <cell r="C673" t="str">
            <v>營利兼營</v>
          </cell>
          <cell r="D673" t="str">
            <v>連弘企管顧問有限公司</v>
          </cell>
          <cell r="E673" t="str">
            <v>LAN HONG CONSULTANT CO.,LTD.</v>
          </cell>
          <cell r="F673" t="str">
            <v>臺北市中山區</v>
          </cell>
          <cell r="G673" t="str">
            <v>104</v>
          </cell>
          <cell r="H673" t="str">
            <v>臺北市中山區長安東路２段１４２號７樓之２</v>
          </cell>
          <cell r="I673" t="str">
            <v>7F-2,NO.142,SEC.2,CHAN AN E. RD.,CHUN SAN DIST.,TAIPEI CITY,TAIWAN(R.O.C.)</v>
          </cell>
          <cell r="J673" t="str">
            <v>02-87735379</v>
          </cell>
          <cell r="K673" t="str">
            <v>02-87753578</v>
          </cell>
        </row>
        <row r="674">
          <cell r="A674" t="str">
            <v>001674</v>
          </cell>
          <cell r="C674" t="str">
            <v>營利兼營</v>
          </cell>
          <cell r="D674" t="str">
            <v>泰葳國際有限公司</v>
          </cell>
          <cell r="E674" t="str">
            <v>TAY UEI INTERNATIONAL CO.,LTD.</v>
          </cell>
          <cell r="F674" t="str">
            <v>臺中市北屯區</v>
          </cell>
          <cell r="G674" t="str">
            <v>406</v>
          </cell>
          <cell r="H674" t="str">
            <v>臺中市北屯區文心路４段４８０號５樓</v>
          </cell>
          <cell r="I674" t="str">
            <v>5F,NO.480,SEC.4,WUNSIN RD.,BEITUN DIST.,TAICHUNG CIYT,TAIWAN(R.O.C.)</v>
          </cell>
          <cell r="J674" t="str">
            <v>04-22385111</v>
          </cell>
          <cell r="K674" t="str">
            <v>04-22377030</v>
          </cell>
        </row>
        <row r="675">
          <cell r="A675" t="str">
            <v>001675</v>
          </cell>
          <cell r="C675" t="str">
            <v>營利兼營</v>
          </cell>
          <cell r="D675" t="str">
            <v>亞都國際事業有限公司</v>
          </cell>
          <cell r="E675" t="str">
            <v>YADU INTERNATIONAL BUSINESS CO.,LTD.</v>
          </cell>
          <cell r="F675" t="str">
            <v>臺北市松山區</v>
          </cell>
          <cell r="G675" t="str">
            <v>105</v>
          </cell>
          <cell r="H675" t="str">
            <v>臺北市松山區八德路４段６０６號６樓之２</v>
          </cell>
          <cell r="I675" t="str">
            <v>6F-2,NO.606,SEC.4,BADE RD.,SONGSHAN DIST.,TAIPEI CITY,TAIWAN(R.O.C.)</v>
          </cell>
          <cell r="J675" t="str">
            <v>02-27620901</v>
          </cell>
          <cell r="K675" t="str">
            <v>02-27620903</v>
          </cell>
        </row>
        <row r="676">
          <cell r="A676" t="str">
            <v>001678</v>
          </cell>
          <cell r="C676" t="str">
            <v>營利兼營</v>
          </cell>
          <cell r="D676" t="str">
            <v>眾誠人力仲介有限公司</v>
          </cell>
          <cell r="E676" t="str">
            <v>CHUNG CHIEH HUMAN POWER CO.,LTD.</v>
          </cell>
          <cell r="F676" t="str">
            <v>臺中市南屯區</v>
          </cell>
          <cell r="G676" t="str">
            <v>408</v>
          </cell>
          <cell r="H676" t="str">
            <v>臺中市南屯區大墩二街７７號１樓</v>
          </cell>
          <cell r="I676" t="str">
            <v>1F,NO.77,DADUN 2ND ST.,NANTUN DIST.,TAICHUNG CITY,TAIWAN</v>
          </cell>
          <cell r="J676" t="str">
            <v>04-24727211</v>
          </cell>
          <cell r="K676" t="str">
            <v>04-24727511</v>
          </cell>
        </row>
        <row r="677">
          <cell r="A677" t="str">
            <v>001680</v>
          </cell>
          <cell r="C677" t="str">
            <v>營利兼營</v>
          </cell>
          <cell r="D677" t="str">
            <v>安佳麗人力資源國際有限公司</v>
          </cell>
          <cell r="E677" t="str">
            <v>ANGELINE INTERNATIONAL HR LTD.</v>
          </cell>
          <cell r="F677" t="str">
            <v>臺北市大安區</v>
          </cell>
          <cell r="G677" t="str">
            <v>106</v>
          </cell>
          <cell r="H677" t="str">
            <v>臺北市大安區信義路３段１０６號１０樓之５</v>
          </cell>
          <cell r="I677" t="str">
            <v>10F-5,NO.106,SEC.3,SIN-YI RD.,DA-AN DIST.,TAIPEI CITY,TAIWAN(R.O.C.)</v>
          </cell>
          <cell r="J677" t="str">
            <v>02-27058880</v>
          </cell>
          <cell r="K677" t="str">
            <v>02-27058695</v>
          </cell>
        </row>
        <row r="678">
          <cell r="A678" t="str">
            <v>001686</v>
          </cell>
          <cell r="C678" t="str">
            <v>營利兼營</v>
          </cell>
          <cell r="D678" t="str">
            <v>芳廣人力資源有限公司</v>
          </cell>
          <cell r="E678" t="str">
            <v>FANG GUANG MANPOWER CO.,LTD</v>
          </cell>
          <cell r="F678" t="str">
            <v>新北市新莊區</v>
          </cell>
          <cell r="G678" t="str">
            <v>242</v>
          </cell>
          <cell r="H678" t="str">
            <v>新北市新莊區新泰路３０８號３樓</v>
          </cell>
          <cell r="I678" t="str">
            <v>3F.,NO.308,XINTAI RD.,XINZHUANG DIST.,NEW TAIPEI CITY 242,TAIWAN(R.O.C.)</v>
          </cell>
          <cell r="J678" t="str">
            <v>(02)89912902</v>
          </cell>
          <cell r="K678" t="str">
            <v>(02)89912931</v>
          </cell>
        </row>
        <row r="679">
          <cell r="A679" t="str">
            <v>001687</v>
          </cell>
          <cell r="C679" t="str">
            <v>營利兼營</v>
          </cell>
          <cell r="D679" t="str">
            <v>瑪琍亞人力仲介有限公司</v>
          </cell>
          <cell r="E679" t="str">
            <v>MARIA MAN POWER INTERNATIONAL COMPANY</v>
          </cell>
          <cell r="F679" t="str">
            <v>新竹縣政府</v>
          </cell>
          <cell r="G679" t="str">
            <v>310</v>
          </cell>
          <cell r="H679" t="str">
            <v>新竹縣竹東鎮五豐里３６鄰五豐街１１巷５７號</v>
          </cell>
          <cell r="I679" t="str">
            <v>NO.57,LN.11,WUFENG ST.,ZHUDONG TOWNSHIP,HSINCHU COUNTY,TAIWAN(R.O.C.)</v>
          </cell>
          <cell r="J679" t="str">
            <v>03-5957297</v>
          </cell>
          <cell r="K679" t="str">
            <v>03-5941185</v>
          </cell>
        </row>
        <row r="680">
          <cell r="A680" t="str">
            <v>001690</v>
          </cell>
          <cell r="C680" t="str">
            <v>營利兼營</v>
          </cell>
          <cell r="D680" t="str">
            <v>新格國際開發有限公司</v>
          </cell>
          <cell r="E680" t="str">
            <v>SINGER INTERNATIONAL DEVELOPMENT CO.,LTD</v>
          </cell>
          <cell r="F680" t="str">
            <v>臺中市南屯區</v>
          </cell>
          <cell r="G680" t="str">
            <v>408</v>
          </cell>
          <cell r="H680" t="str">
            <v>臺中市南屯區田心里五權西路２段５１７號</v>
          </cell>
          <cell r="I680" t="str">
            <v>NO.517,SEC.2,WUQUAN W. RD.,NANTUN DIST.,TAICHUNG CITY 408,TAIWAN(R.O.C.)</v>
          </cell>
          <cell r="J680" t="str">
            <v>04-23806061</v>
          </cell>
          <cell r="K680" t="str">
            <v>04-23807461</v>
          </cell>
        </row>
        <row r="681">
          <cell r="A681" t="str">
            <v>001691</v>
          </cell>
          <cell r="C681" t="str">
            <v>營利兼營</v>
          </cell>
          <cell r="D681" t="str">
            <v>煒晟國際股份有限公司</v>
          </cell>
          <cell r="E681" t="str">
            <v>WELL CHAIN INTERNATIONAL CO.,LTD.</v>
          </cell>
          <cell r="F681" t="str">
            <v>臺北市中山區</v>
          </cell>
          <cell r="G681" t="str">
            <v>104</v>
          </cell>
          <cell r="H681" t="str">
            <v>臺北市中山區雙城街１８巷１１號１樓</v>
          </cell>
          <cell r="I681" t="str">
            <v>1F,NO.11,LANE 18,SUANG CHENG ST.,ZHONG SHAN DIST.,TAIPEI CITY,TAIWAN(R.O.C.)</v>
          </cell>
          <cell r="J681" t="str">
            <v>02-25865775</v>
          </cell>
          <cell r="K681" t="str">
            <v>02-25992800</v>
          </cell>
        </row>
        <row r="682">
          <cell r="A682" t="str">
            <v>001692</v>
          </cell>
          <cell r="C682" t="str">
            <v>營利兼營</v>
          </cell>
          <cell r="D682" t="str">
            <v>昇詮股份有限公司</v>
          </cell>
          <cell r="E682" t="str">
            <v>SHENG CHUAN CO.,LTD.</v>
          </cell>
          <cell r="F682" t="str">
            <v>桃園縣政府</v>
          </cell>
          <cell r="G682" t="str">
            <v>330</v>
          </cell>
          <cell r="H682" t="str">
            <v>桃園縣桃園市大興西路２段６號１５樓之２</v>
          </cell>
          <cell r="I682" t="str">
            <v>15F.-2,NO.6,SEC.2,DAXING W.RD.,TAOYUAN CITY,TAOYUAN COUNTY 330,TAIWAN(R.O.C.)</v>
          </cell>
          <cell r="J682" t="str">
            <v>(03)3024558</v>
          </cell>
          <cell r="K682" t="str">
            <v>(03)3024557</v>
          </cell>
        </row>
        <row r="683">
          <cell r="A683" t="str">
            <v>001693</v>
          </cell>
          <cell r="C683" t="str">
            <v>營利兼營</v>
          </cell>
          <cell r="D683" t="str">
            <v>華軒國際管理有限公司</v>
          </cell>
          <cell r="E683" t="str">
            <v>HUA HSUAN INTERNATIONAL MANAGEMENT CO.,LTD</v>
          </cell>
          <cell r="F683" t="str">
            <v>桃園縣政府</v>
          </cell>
          <cell r="G683" t="str">
            <v>330</v>
          </cell>
          <cell r="H683" t="str">
            <v>桃園縣桃園市中山東路３２之２５號</v>
          </cell>
          <cell r="I683" t="str">
            <v>NO.32-25,JHONGSHAN E. RD.,TAOYUAN CITY,TAOYUAN COUNTY,TAIWAN(R.O.C.)</v>
          </cell>
          <cell r="J683" t="str">
            <v>03-3314678</v>
          </cell>
          <cell r="K683" t="str">
            <v>03-3313438</v>
          </cell>
        </row>
        <row r="684">
          <cell r="A684" t="str">
            <v>001694</v>
          </cell>
          <cell r="C684" t="str">
            <v>營利兼營</v>
          </cell>
          <cell r="D684" t="str">
            <v>侗慶人力仲介有限公司</v>
          </cell>
          <cell r="E684" t="str">
            <v>TUNG CHIN MANPOWER AGENCY CO.,LTD.</v>
          </cell>
          <cell r="F684" t="str">
            <v>嘉義市政府</v>
          </cell>
          <cell r="G684" t="str">
            <v>600</v>
          </cell>
          <cell r="H684" t="str">
            <v>嘉義市友愛路３２５號１樓</v>
          </cell>
          <cell r="I684" t="str">
            <v>1F,NO.325,YOU-AI RD.,CHIAYI CITY,TAIWAN(R.O.C.)</v>
          </cell>
          <cell r="J684" t="str">
            <v>05-2349999</v>
          </cell>
          <cell r="K684" t="str">
            <v>05-2348918</v>
          </cell>
        </row>
        <row r="685">
          <cell r="A685" t="str">
            <v>001695</v>
          </cell>
          <cell r="C685" t="str">
            <v>營利兼營</v>
          </cell>
          <cell r="D685" t="str">
            <v>佑紳人力仲介有限公司</v>
          </cell>
          <cell r="E685" t="str">
            <v>YOU SHEN MANPOWER AGENCY CO.,LTD.</v>
          </cell>
          <cell r="F685" t="str">
            <v>高雄市苓雅區</v>
          </cell>
          <cell r="G685" t="str">
            <v>802</v>
          </cell>
          <cell r="H685" t="str">
            <v>高雄市苓雅區中華四路５７號７樓之２</v>
          </cell>
          <cell r="I685" t="str">
            <v>7F-2,NO.57,JHONG-HUA 4TH RD.,LINGYA DIST.,KAOHSIUNG CITY,TAIWAN(R.O.C.)</v>
          </cell>
          <cell r="J685" t="str">
            <v>07-2693183</v>
          </cell>
          <cell r="K685" t="str">
            <v>07-2695712</v>
          </cell>
        </row>
        <row r="686">
          <cell r="A686" t="str">
            <v>001696</v>
          </cell>
          <cell r="C686" t="str">
            <v>營利兼營</v>
          </cell>
          <cell r="D686" t="str">
            <v>安鋒國際股份有限公司</v>
          </cell>
          <cell r="E686" t="str">
            <v>AN FENG INTERNATIONAL LIMITED COMPANY</v>
          </cell>
          <cell r="F686" t="str">
            <v>桃園縣政府</v>
          </cell>
          <cell r="G686" t="str">
            <v>330</v>
          </cell>
          <cell r="H686" t="str">
            <v>桃園縣桃園市民富二街５６號１樓</v>
          </cell>
          <cell r="I686" t="str">
            <v>1F,NO.56,MINFU 2ND ST.,TAOYUAN CITY,TAOYUAN COUNTY,TAIWAN(R.O.C.)</v>
          </cell>
          <cell r="J686" t="str">
            <v>03-3318375</v>
          </cell>
          <cell r="K686" t="str">
            <v>03-3318325</v>
          </cell>
        </row>
        <row r="687">
          <cell r="A687" t="str">
            <v>001697</v>
          </cell>
          <cell r="C687" t="str">
            <v>營利兼營</v>
          </cell>
          <cell r="D687" t="str">
            <v>菁華人力資源管理顧問股份有限公司</v>
          </cell>
          <cell r="E687" t="str">
            <v>ELITE HUMAN RESOURCES MANAGEMENT CO.,LTD.</v>
          </cell>
          <cell r="F687" t="str">
            <v>臺北市松山區</v>
          </cell>
          <cell r="G687" t="str">
            <v>105</v>
          </cell>
          <cell r="H687" t="str">
            <v>臺北市松山區東興路１２號２樓</v>
          </cell>
          <cell r="I687" t="str">
            <v>2F,NO.12,DONGXING RD.,SONGSHAN DIST.,TAIPEI CITY,TAIWAN(R.O.C.)</v>
          </cell>
          <cell r="J687" t="str">
            <v>02-87873547</v>
          </cell>
          <cell r="K687" t="str">
            <v>02-87876838</v>
          </cell>
        </row>
        <row r="688">
          <cell r="A688" t="str">
            <v>001698</v>
          </cell>
          <cell r="C688" t="str">
            <v>營利兼營</v>
          </cell>
          <cell r="D688" t="str">
            <v>新茂國際開發有限公司</v>
          </cell>
          <cell r="E688" t="str">
            <v>SOME MORE INTERNATIONAL DEVELOPMENT CO.,LTD.</v>
          </cell>
          <cell r="F688" t="str">
            <v>臺中市北屯區</v>
          </cell>
          <cell r="G688" t="str">
            <v>406</v>
          </cell>
          <cell r="H688" t="str">
            <v>臺中市北屯區崇德二路１段２２２巷８號１樓</v>
          </cell>
          <cell r="I688" t="str">
            <v>1F,NO.8,LANE 222,SEC.1,CHONGDE 2ND RD.,BEITUN DIST.,TAICHUNG CITY,TAIWAN(R.O.C.)</v>
          </cell>
          <cell r="J688" t="str">
            <v>04-22474263</v>
          </cell>
          <cell r="K688" t="str">
            <v>04-22474263</v>
          </cell>
        </row>
        <row r="689">
          <cell r="A689" t="str">
            <v>001699</v>
          </cell>
          <cell r="C689" t="str">
            <v>營利專營</v>
          </cell>
          <cell r="D689" t="str">
            <v>雙宸人力國際有限公司</v>
          </cell>
          <cell r="E689" t="str">
            <v>DOUBLE WIN MANPOWER INTERNATIONAL CO.,LTD.</v>
          </cell>
          <cell r="F689" t="str">
            <v>屏東縣政府</v>
          </cell>
          <cell r="G689" t="str">
            <v>900</v>
          </cell>
          <cell r="H689" t="str">
            <v>屏東縣屏東市瑞光路２段２８８號</v>
          </cell>
          <cell r="I689" t="str">
            <v>NO.288,SEC.2,RUEIGUANG RD.,PINGTUNG CITY,PINGTUNG COUNTY,TAIWAN(R.O.C.)</v>
          </cell>
          <cell r="J689" t="str">
            <v>08-7377177</v>
          </cell>
          <cell r="K689" t="str">
            <v>07-7371339</v>
          </cell>
        </row>
        <row r="690">
          <cell r="A690" t="str">
            <v>001700</v>
          </cell>
          <cell r="C690" t="str">
            <v>營利兼營</v>
          </cell>
          <cell r="D690" t="str">
            <v>盟盛人力開發有限公司</v>
          </cell>
          <cell r="E690" t="str">
            <v>MENG-CHENG MANPOWER DEVELOPMENT CO.,LTD.</v>
          </cell>
          <cell r="F690" t="str">
            <v>臺南市永康區</v>
          </cell>
          <cell r="G690" t="str">
            <v>710</v>
          </cell>
          <cell r="H690" t="str">
            <v>臺南市永康區埔園里四維街３２號</v>
          </cell>
          <cell r="I690" t="str">
            <v>NO.32,SIHWEI ST.,PU YUAN VILLAGE YONGKANG DIST.,TAINAN CITY 71090,TAIWAN(R.O.C.)</v>
          </cell>
          <cell r="J690" t="str">
            <v>06-2041111</v>
          </cell>
          <cell r="K690" t="str">
            <v>06-2042222</v>
          </cell>
        </row>
        <row r="691">
          <cell r="A691" t="str">
            <v>001701</v>
          </cell>
          <cell r="C691" t="str">
            <v>營利兼營</v>
          </cell>
          <cell r="D691" t="str">
            <v>鈺盟人力仲介有限公司</v>
          </cell>
          <cell r="E691" t="str">
            <v>YU MENG MANPOWER SERVICES CO.,LTD</v>
          </cell>
          <cell r="F691" t="str">
            <v>臺南市北區</v>
          </cell>
          <cell r="G691" t="str">
            <v>704</v>
          </cell>
          <cell r="H691" t="str">
            <v>臺南市北區自強街１３９號</v>
          </cell>
          <cell r="I691" t="str">
            <v>NO.139,ZIHCIANG ST.,NORTH DIST.,TAINAN CITY,TAIWAN,R.O.C.</v>
          </cell>
          <cell r="J691" t="str">
            <v>06-2243536</v>
          </cell>
          <cell r="K691" t="str">
            <v>06-2279182</v>
          </cell>
        </row>
        <row r="692">
          <cell r="A692" t="str">
            <v>001702</v>
          </cell>
          <cell r="C692" t="str">
            <v>營利兼營</v>
          </cell>
          <cell r="D692" t="str">
            <v>陞優人力仲介有限公司</v>
          </cell>
          <cell r="E692" t="str">
            <v>SHENG YU MANPOWER CO.,LTD.</v>
          </cell>
          <cell r="F692" t="str">
            <v>桃園縣政府</v>
          </cell>
          <cell r="G692" t="str">
            <v>330</v>
          </cell>
          <cell r="H692" t="str">
            <v>桃園縣桃園市中正路７２８號１樓</v>
          </cell>
          <cell r="I692" t="str">
            <v>1F,NO.728,JHONGJHENG RD.,TAOYUAN CITY,TAOYUAN COUNTY,TAIWAN(R.O.C.)</v>
          </cell>
          <cell r="J692" t="str">
            <v>03-3167718</v>
          </cell>
          <cell r="K692" t="str">
            <v>03-3163116</v>
          </cell>
        </row>
        <row r="693">
          <cell r="A693" t="str">
            <v>001703</v>
          </cell>
          <cell r="C693" t="str">
            <v>營利兼營</v>
          </cell>
          <cell r="D693" t="str">
            <v>泰洋城開發有限公司</v>
          </cell>
          <cell r="E693" t="str">
            <v>T.Y.C. INTERNATIONAL CO.,LTD.</v>
          </cell>
          <cell r="F693" t="str">
            <v>桃園縣政府</v>
          </cell>
          <cell r="G693" t="str">
            <v>320</v>
          </cell>
          <cell r="H693" t="str">
            <v>桃園縣中壢市環北路３９８號７樓之６</v>
          </cell>
          <cell r="I693" t="str">
            <v>7F-6,NO.398,HUAN-PEI RD.,CHUNG LI CITY,TAOYUAN COUNTY,TAIWAN(R.O.C.)</v>
          </cell>
          <cell r="J693" t="str">
            <v>03-4227017</v>
          </cell>
          <cell r="K693" t="str">
            <v>03-4227377</v>
          </cell>
        </row>
        <row r="694">
          <cell r="A694" t="str">
            <v>001704</v>
          </cell>
          <cell r="C694" t="str">
            <v>營利兼營</v>
          </cell>
          <cell r="D694" t="str">
            <v>曈螢國際貿易有限公司</v>
          </cell>
          <cell r="E694" t="str">
            <v>TOR YNG INTERNATIONAL TRADING CO.,LTD.</v>
          </cell>
          <cell r="F694" t="str">
            <v>苗栗縣政府</v>
          </cell>
          <cell r="G694" t="str">
            <v>357</v>
          </cell>
          <cell r="H694" t="str">
            <v>苗栗縣通霄鎮南華路４號</v>
          </cell>
          <cell r="I694" t="str">
            <v>NO.4,NANHUA RD.,TONGSIAO TOWNSHIP,MIAOLI COUNTY,TAIWAN,R.O.C.</v>
          </cell>
          <cell r="J694" t="str">
            <v>(037)760485</v>
          </cell>
          <cell r="K694" t="str">
            <v>(037)754203</v>
          </cell>
        </row>
        <row r="695">
          <cell r="A695" t="str">
            <v>001706</v>
          </cell>
          <cell r="C695" t="str">
            <v>營利兼營</v>
          </cell>
          <cell r="D695" t="str">
            <v>東贏管理顧問有限公司</v>
          </cell>
          <cell r="E695" t="str">
            <v>EAST WIN ADMINISTRATION CONSULTANT CO.,LTD.</v>
          </cell>
          <cell r="F695" t="str">
            <v>高雄市鳳山區</v>
          </cell>
          <cell r="G695" t="str">
            <v>830</v>
          </cell>
          <cell r="H695" t="str">
            <v>高雄市鳳山區青年路２段１７７號１０樓</v>
          </cell>
          <cell r="I695" t="str">
            <v>10F,NO.177,CHIN NIEN ROAD,SEC.2,FENGSHAN DIST.KAOHSIUNG CITY.</v>
          </cell>
          <cell r="J695" t="str">
            <v>(07)7762631</v>
          </cell>
          <cell r="K695" t="str">
            <v>(07)7767785</v>
          </cell>
        </row>
        <row r="696">
          <cell r="A696" t="str">
            <v>001707</v>
          </cell>
          <cell r="C696" t="str">
            <v>營利兼營</v>
          </cell>
          <cell r="D696" t="str">
            <v>豐陽國際開發股份有限公司</v>
          </cell>
          <cell r="E696" t="str">
            <v>FONG YANG INTERNATIONAL DEVELOPMENT CO.,LTD.</v>
          </cell>
          <cell r="F696" t="str">
            <v>臺中市豐原區</v>
          </cell>
          <cell r="G696" t="str">
            <v>420</v>
          </cell>
          <cell r="H696" t="str">
            <v>臺中市豐原區安和路６２號１樓</v>
          </cell>
          <cell r="I696" t="str">
            <v>1F,NO.62,ANHE RD.,FONGYUAN DIST.,TAICHUNG CITY,TAIWAN(R.O.C.)</v>
          </cell>
          <cell r="J696" t="str">
            <v>04-25289435</v>
          </cell>
          <cell r="K696" t="str">
            <v>04-25284335</v>
          </cell>
        </row>
        <row r="697">
          <cell r="A697" t="str">
            <v>001708</v>
          </cell>
          <cell r="C697" t="str">
            <v>營利兼營</v>
          </cell>
          <cell r="D697" t="str">
            <v>正倫國際人力仲介有限公司</v>
          </cell>
          <cell r="E697" t="str">
            <v>CHENG LUN INTERNATIONAL CO.,LTD.</v>
          </cell>
          <cell r="F697" t="str">
            <v>新竹市政府</v>
          </cell>
          <cell r="G697" t="str">
            <v>300</v>
          </cell>
          <cell r="H697" t="str">
            <v>新竹市民族路１６７號１樓</v>
          </cell>
          <cell r="I697" t="str">
            <v>1F,NO.167,MINZU RD.,HSINCHU CITY,TAIWAN(R.O.C.)</v>
          </cell>
          <cell r="J697" t="str">
            <v>03-5329166</v>
          </cell>
          <cell r="K697" t="str">
            <v>03-5329119</v>
          </cell>
        </row>
        <row r="698">
          <cell r="A698" t="str">
            <v>001709</v>
          </cell>
          <cell r="C698" t="str">
            <v>營利兼營</v>
          </cell>
          <cell r="D698" t="str">
            <v>鳳凰貿易有限公司</v>
          </cell>
          <cell r="E698" t="str">
            <v>PHOENIX FOREIGN TRADE CO.,LTD.</v>
          </cell>
          <cell r="F698" t="str">
            <v>臺中市西區</v>
          </cell>
          <cell r="G698" t="str">
            <v>403</v>
          </cell>
          <cell r="H698" t="str">
            <v>臺中市西區大全街９６之１號１樓</v>
          </cell>
          <cell r="I698" t="str">
            <v>1F,NO.96-1,DACYUAN ST.,WEST DIST.,TAICHUNG CITY,TAIWAN(R.O.C.)</v>
          </cell>
          <cell r="J698" t="str">
            <v>04-23752582</v>
          </cell>
          <cell r="K698" t="str">
            <v>04-23769881</v>
          </cell>
        </row>
        <row r="699">
          <cell r="A699" t="str">
            <v>001710</v>
          </cell>
          <cell r="C699" t="str">
            <v>營利兼營</v>
          </cell>
          <cell r="D699" t="str">
            <v>一零四資訊科技股份有限公司</v>
          </cell>
          <cell r="E699" t="str">
            <v>104 CORPORATION</v>
          </cell>
          <cell r="F699" t="str">
            <v>新北市新店區</v>
          </cell>
          <cell r="G699" t="str">
            <v>242</v>
          </cell>
          <cell r="H699" t="str">
            <v>新北市新店區寶中路１１９之１號１０樓</v>
          </cell>
          <cell r="I699" t="str">
            <v>10F,NO.119-1,BAOZHONG RD.,XINDIAN DIST,NEW TAIPEI CITY,TAIWAN(R.O.C.)</v>
          </cell>
          <cell r="J699" t="str">
            <v>02-29126104</v>
          </cell>
          <cell r="K699" t="str">
            <v>02-29126021</v>
          </cell>
        </row>
        <row r="700">
          <cell r="A700" t="str">
            <v>001715</v>
          </cell>
          <cell r="C700" t="str">
            <v>營利兼營</v>
          </cell>
          <cell r="D700" t="str">
            <v>薪田國際開發有限公司</v>
          </cell>
          <cell r="E700" t="str">
            <v>SHIN-TA INTERNATIONAL DEVELOPMENT LTD.</v>
          </cell>
          <cell r="F700" t="str">
            <v>臺中市豐原區</v>
          </cell>
          <cell r="G700" t="str">
            <v>420</v>
          </cell>
          <cell r="H700" t="str">
            <v>臺中市豐原區豐田里豐南街９２巷９７號１樓</v>
          </cell>
          <cell r="I700" t="str">
            <v>1F.,NO.97,LN.92,FENGNAN ST.,FENGYUAN DIST.,TAICHUNG CITY 420,TAIWAN(R.O.C.)</v>
          </cell>
          <cell r="J700" t="str">
            <v>04-25286830</v>
          </cell>
          <cell r="K700" t="str">
            <v>04-25286828</v>
          </cell>
        </row>
        <row r="701">
          <cell r="A701" t="str">
            <v>001716</v>
          </cell>
          <cell r="C701" t="str">
            <v>營利兼營</v>
          </cell>
          <cell r="D701" t="str">
            <v>臺師菁英企管顧問有限公司</v>
          </cell>
          <cell r="E701" t="str">
            <v>TAI-S MANAGEMENT CONSULTANT CO.,LTD</v>
          </cell>
          <cell r="F701" t="str">
            <v>臺北市大安區</v>
          </cell>
          <cell r="G701" t="str">
            <v>106</v>
          </cell>
          <cell r="H701" t="str">
            <v>臺北市大安區忠孝東路４段２２２號３樓</v>
          </cell>
          <cell r="I701" t="str">
            <v>3F,NO.222,SEC.4,GHUNG HSIAO E. RD.,DA AN DIST.,TAIPEI CITY,TAIWAN(R.O.C.)</v>
          </cell>
          <cell r="J701" t="str">
            <v>02-27528356</v>
          </cell>
          <cell r="K701" t="str">
            <v>02-87710107</v>
          </cell>
        </row>
        <row r="702">
          <cell r="A702" t="str">
            <v>001717</v>
          </cell>
          <cell r="C702" t="str">
            <v>營利兼營</v>
          </cell>
          <cell r="D702" t="str">
            <v>萬方人力資源管理有限公司</v>
          </cell>
          <cell r="E702" t="str">
            <v>CETE MILLINEUM HUMAN RESOURCE MANAGEMENT CO.,LTD.</v>
          </cell>
          <cell r="F702" t="str">
            <v>桃園縣政府</v>
          </cell>
          <cell r="G702" t="str">
            <v>330</v>
          </cell>
          <cell r="H702" t="str">
            <v>桃園縣桃園市中正路１０９５之１號１３樓</v>
          </cell>
          <cell r="I702" t="str">
            <v>13F,NO.1095-1,JUNGJENG RD.,TAOYUAN CITY,TAOYUAN COUNTY,TAIWAN(R.O.C.)</v>
          </cell>
          <cell r="J702" t="str">
            <v>03-3574801</v>
          </cell>
          <cell r="K702" t="str">
            <v>03-3574805</v>
          </cell>
        </row>
        <row r="703">
          <cell r="A703" t="str">
            <v>001718</v>
          </cell>
          <cell r="C703" t="str">
            <v>營利兼營</v>
          </cell>
          <cell r="D703" t="str">
            <v>懷恩國際人力仲介有限公司</v>
          </cell>
          <cell r="E703" t="str">
            <v>WYON INTERNATIONAL MANPOWER CO.,LTD.</v>
          </cell>
          <cell r="F703" t="str">
            <v>新北市鶯歌區</v>
          </cell>
          <cell r="G703" t="str">
            <v>239</v>
          </cell>
          <cell r="H703" t="str">
            <v>新北市鶯歌區鶯桃路２９５巷２８號１樓</v>
          </cell>
          <cell r="I703" t="str">
            <v>1F,NO.28,LANE 295,YING TAO RD.,YING KE DIST,NEW TAIPEI CITY,TAIWAN(R.O.C.)</v>
          </cell>
          <cell r="J703" t="str">
            <v>02-26786885</v>
          </cell>
          <cell r="K703" t="str">
            <v>02-26786887</v>
          </cell>
        </row>
        <row r="704">
          <cell r="A704" t="str">
            <v>001720</v>
          </cell>
          <cell r="C704" t="str">
            <v>營利兼營</v>
          </cell>
          <cell r="D704" t="str">
            <v>立人人力資源有限公司</v>
          </cell>
          <cell r="E704" t="str">
            <v>LI-REN HUMAN RESOURCE CO.,LTD.</v>
          </cell>
          <cell r="F704" t="str">
            <v>高雄市左營區</v>
          </cell>
          <cell r="G704" t="str">
            <v>813</v>
          </cell>
          <cell r="H704" t="str">
            <v>高雄市左營區立文路７７號１６樓之２</v>
          </cell>
          <cell r="I704" t="str">
            <v>16F.-2,NO.77,LIWUN RD.,ZUOYING DIST.,KAOHSIUNG CITY 81358,TAIWAN(R.O.C)</v>
          </cell>
          <cell r="J704" t="str">
            <v>(07)5562118</v>
          </cell>
          <cell r="K704" t="str">
            <v>(07)5560882</v>
          </cell>
        </row>
        <row r="705">
          <cell r="A705" t="str">
            <v>001721</v>
          </cell>
          <cell r="C705" t="str">
            <v>營利兼營</v>
          </cell>
          <cell r="D705" t="str">
            <v>寶德人力資源顧問有限公司</v>
          </cell>
          <cell r="E705" t="str">
            <v>MAJESTY MANPOWER CO.,LTD.</v>
          </cell>
          <cell r="F705" t="str">
            <v>臺中市梧棲區</v>
          </cell>
          <cell r="G705" t="str">
            <v>435</v>
          </cell>
          <cell r="H705" t="str">
            <v>臺中市梧棲區自強三街３３號１樓</v>
          </cell>
          <cell r="I705" t="str">
            <v>1F,NO.33,TZUCHIANG 3 ST.,WUCHI DIST.,TAICHUNG CITY,TAIWAN(R.O.C.)</v>
          </cell>
          <cell r="J705" t="str">
            <v>04-26395533</v>
          </cell>
          <cell r="K705" t="str">
            <v>04-26395733</v>
          </cell>
        </row>
        <row r="706">
          <cell r="A706" t="str">
            <v>001723</v>
          </cell>
          <cell r="C706" t="str">
            <v>營利兼營</v>
          </cell>
          <cell r="D706" t="str">
            <v>富順國際企業有限公司</v>
          </cell>
          <cell r="E706" t="str">
            <v>PREMIER MANPOWER CO.,LTD</v>
          </cell>
          <cell r="F706" t="str">
            <v>新北市板橋區</v>
          </cell>
          <cell r="G706" t="str">
            <v>220</v>
          </cell>
          <cell r="H706" t="str">
            <v>新北市板橋區四川路１段２３號６樓之２</v>
          </cell>
          <cell r="I706" t="str">
            <v>6F-2,NO.23,SEC.1,SIHCHUAN RD.,BANCIAO DIST,NEW TAIPEI CITY,TAIWAN(R.O.C.)</v>
          </cell>
          <cell r="J706" t="str">
            <v>02-29531633</v>
          </cell>
          <cell r="K706" t="str">
            <v>02-29540567</v>
          </cell>
        </row>
        <row r="707">
          <cell r="A707" t="str">
            <v>001726</v>
          </cell>
          <cell r="C707" t="str">
            <v>營利兼營</v>
          </cell>
          <cell r="D707" t="str">
            <v>九達國際人力股份有限公司</v>
          </cell>
          <cell r="E707" t="str">
            <v>GREAT NINE INTERNATIONAL HUMAN RESOURCES CO.,LTD.</v>
          </cell>
          <cell r="F707" t="str">
            <v>臺中市西屯區</v>
          </cell>
          <cell r="G707" t="str">
            <v>407</v>
          </cell>
          <cell r="H707" t="str">
            <v>臺中市西屯區大墩二十街１１６號５樓之２</v>
          </cell>
          <cell r="I707" t="str">
            <v>5F-2,NO.116,DADUN 20TH ST.,SITUN DIST.,TAICHUNG CITY,TAIWAN(R.O.C.)</v>
          </cell>
          <cell r="J707" t="str">
            <v>04-23193939</v>
          </cell>
          <cell r="K707" t="str">
            <v>04-23108525</v>
          </cell>
        </row>
        <row r="708">
          <cell r="A708" t="str">
            <v>001727</v>
          </cell>
          <cell r="C708" t="str">
            <v>營利兼營</v>
          </cell>
          <cell r="D708" t="str">
            <v>家祐人力仲介有限公司</v>
          </cell>
          <cell r="E708" t="str">
            <v>CHIA YOU MANPOWER CO.,LTD.</v>
          </cell>
          <cell r="F708" t="str">
            <v>臺南市南區</v>
          </cell>
          <cell r="G708" t="str">
            <v>702</v>
          </cell>
          <cell r="H708" t="str">
            <v>臺南市南區健康路２段１９８巷２６號</v>
          </cell>
          <cell r="I708" t="str">
            <v>NO.26,LANE 198,SEC.2,JIANKANG RD.,SOUTH DIST.,TAINAN CITY,TAIWAN</v>
          </cell>
          <cell r="J708" t="str">
            <v>06-2223893</v>
          </cell>
          <cell r="K708" t="str">
            <v>06-2202752</v>
          </cell>
        </row>
        <row r="709">
          <cell r="A709" t="str">
            <v>001728</v>
          </cell>
          <cell r="C709" t="str">
            <v>營利兼營</v>
          </cell>
          <cell r="D709" t="str">
            <v>冠泰國際開發有限公司</v>
          </cell>
          <cell r="E709" t="str">
            <v>KUAN TAI INTERNATIONAL MANPOWER CO.,LTD.</v>
          </cell>
          <cell r="F709" t="str">
            <v>彰化縣政府</v>
          </cell>
          <cell r="G709" t="str">
            <v>500</v>
          </cell>
          <cell r="H709" t="str">
            <v>彰化縣彰化市中山路２段２５０號３樓</v>
          </cell>
          <cell r="I709" t="str">
            <v>3F,NO.250,SEC2,CHUNG-SHAN RD.,CHANGHWA CITY,CHANGHWA COUNTY,TAIWAN(R.O.C.)</v>
          </cell>
          <cell r="J709" t="str">
            <v>04-7261226</v>
          </cell>
          <cell r="K709" t="str">
            <v>04-7257666</v>
          </cell>
        </row>
        <row r="710">
          <cell r="A710" t="str">
            <v>001729</v>
          </cell>
          <cell r="C710" t="str">
            <v>營利兼營</v>
          </cell>
          <cell r="D710" t="str">
            <v>永利國際人力有限公司</v>
          </cell>
          <cell r="E710" t="str">
            <v>YUNG LI INTERNATIONAL HUMAN POWER AGENCY CO.,LTD.</v>
          </cell>
          <cell r="F710" t="str">
            <v>高雄市左營區</v>
          </cell>
          <cell r="G710" t="str">
            <v>813</v>
          </cell>
          <cell r="H710" t="str">
            <v>高雄市左營區新莊一路１７９號１樓</v>
          </cell>
          <cell r="I710" t="str">
            <v>1F,NO.179,SINJHUANG 1ST RD.,ZUOYING DIST.,KAOHSIUNG CITY,TAIWAN(R.O.C.)</v>
          </cell>
          <cell r="J710" t="str">
            <v>07-3485002</v>
          </cell>
          <cell r="K710" t="str">
            <v>07-3436060</v>
          </cell>
        </row>
        <row r="711">
          <cell r="A711" t="str">
            <v>001730</v>
          </cell>
          <cell r="C711" t="str">
            <v>營利兼營</v>
          </cell>
          <cell r="D711" t="str">
            <v>凱得富國際有限公司</v>
          </cell>
          <cell r="E711" t="str">
            <v>CADERFU INTERNATIONAL CO.,LTD.</v>
          </cell>
          <cell r="F711" t="str">
            <v>臺南市北區</v>
          </cell>
          <cell r="G711" t="str">
            <v>704</v>
          </cell>
          <cell r="H711" t="str">
            <v>臺南市北區文成三路３３號１樓</v>
          </cell>
          <cell r="I711" t="str">
            <v>1F,NO.33,WUNCHENG 3RD RD.,NORTH DIST.,TAINAN CITY,TAIWAN(R.O.C.)</v>
          </cell>
          <cell r="J711" t="str">
            <v>06-2520600</v>
          </cell>
          <cell r="K711" t="str">
            <v>06-2520601</v>
          </cell>
        </row>
        <row r="712">
          <cell r="A712" t="str">
            <v>001731</v>
          </cell>
          <cell r="C712" t="str">
            <v>營利兼營</v>
          </cell>
          <cell r="D712" t="str">
            <v>晉誠國際開發有限公司</v>
          </cell>
          <cell r="E712" t="str">
            <v>CHIN CHENG INTERNATIONAL CORP.</v>
          </cell>
          <cell r="F712" t="str">
            <v>桃園縣政府</v>
          </cell>
          <cell r="G712" t="str">
            <v>324</v>
          </cell>
          <cell r="H712" t="str">
            <v>桃園縣平鎮市環南路２段１１號５樓之３</v>
          </cell>
          <cell r="I712" t="str">
            <v>5F-3,NO.11,SEC.2,HUANNAN RD.,PINGCHEN CITY,TAOYUAN COUNTY,TAIWAN(R.O.C.)</v>
          </cell>
          <cell r="J712" t="str">
            <v>03-4939825</v>
          </cell>
          <cell r="K712" t="str">
            <v>03-4932312</v>
          </cell>
        </row>
        <row r="713">
          <cell r="A713" t="str">
            <v>001732</v>
          </cell>
          <cell r="C713" t="str">
            <v>營利兼營</v>
          </cell>
          <cell r="D713" t="str">
            <v>裕席國際開發有限公司</v>
          </cell>
          <cell r="E713" t="str">
            <v>VISION INTERNATIONAL DEVELOPMENT CO.,LTD.</v>
          </cell>
          <cell r="F713" t="str">
            <v>臺中市西區</v>
          </cell>
          <cell r="G713" t="str">
            <v>403</v>
          </cell>
          <cell r="H713" t="str">
            <v>臺中市西區華美西街１段６號</v>
          </cell>
          <cell r="I713" t="str">
            <v>NO.6,SEC.1,HUAMEI W. ST.,WEST DIST.,TAICHUNG CITY,TAIWAN(R.O.C.)</v>
          </cell>
          <cell r="J713" t="str">
            <v>04-23271234</v>
          </cell>
          <cell r="K713" t="str">
            <v>04-23191769</v>
          </cell>
        </row>
        <row r="714">
          <cell r="A714" t="str">
            <v>001733</v>
          </cell>
          <cell r="C714" t="str">
            <v>營利兼營</v>
          </cell>
          <cell r="D714" t="str">
            <v>泰盟人力仲介有限公司</v>
          </cell>
          <cell r="E714" t="str">
            <v>TAY MENG MAN POWER CO.,LTD.</v>
          </cell>
          <cell r="F714" t="str">
            <v>高雄市楠梓區</v>
          </cell>
          <cell r="G714" t="str">
            <v>811</v>
          </cell>
          <cell r="H714" t="str">
            <v>高雄市楠梓區壽民路１２８號</v>
          </cell>
          <cell r="I714" t="str">
            <v>NO.128,SHOUMIN RD.,NANZI DIST.,KAOHSIUNG CITY,TAIWAN(R.O.C.)</v>
          </cell>
          <cell r="J714" t="str">
            <v>07-3603838,3605888</v>
          </cell>
          <cell r="K714" t="str">
            <v>07-3647227</v>
          </cell>
        </row>
        <row r="715">
          <cell r="A715" t="str">
            <v>001734</v>
          </cell>
          <cell r="C715" t="str">
            <v>營利兼營</v>
          </cell>
          <cell r="D715" t="str">
            <v>展旗國際有限公司</v>
          </cell>
          <cell r="E715" t="str">
            <v>JAN CHI INTERNATIONAL CO.,LTD.</v>
          </cell>
          <cell r="F715" t="str">
            <v>高雄市三民區</v>
          </cell>
          <cell r="G715" t="str">
            <v>807</v>
          </cell>
          <cell r="H715" t="str">
            <v>高雄市三民區興隆街８６之１號５樓</v>
          </cell>
          <cell r="I715" t="str">
            <v>5F,NO.86-1,SINGLONG ST.,SANMIN DIST.,KAOHSIUNG CITY,TAIWAN(R.O.C.)</v>
          </cell>
          <cell r="J715" t="str">
            <v>07-3943666</v>
          </cell>
          <cell r="K715" t="str">
            <v>07-3943555</v>
          </cell>
        </row>
        <row r="716">
          <cell r="A716" t="str">
            <v>001735</v>
          </cell>
          <cell r="C716" t="str">
            <v>營利兼營</v>
          </cell>
          <cell r="D716" t="str">
            <v>獨家國際有限公司</v>
          </cell>
          <cell r="E716" t="str">
            <v>DU JIA INTERNATIONAL CO.,LTD.</v>
          </cell>
          <cell r="F716" t="str">
            <v>臺中市西屯區</v>
          </cell>
          <cell r="G716" t="str">
            <v>407</v>
          </cell>
          <cell r="H716" t="str">
            <v>臺中市西屯區惠中路２段４６號１樓</v>
          </cell>
          <cell r="I716" t="str">
            <v>1F,NO.46,SEC.2,HUEI JHONG RD.,SITUN DIST.,TAICHUNG CITY,TAIWAN(R.O.C.)</v>
          </cell>
          <cell r="J716" t="str">
            <v>04-22512940</v>
          </cell>
          <cell r="K716" t="str">
            <v>04-36003378</v>
          </cell>
        </row>
        <row r="717">
          <cell r="A717" t="str">
            <v>001736</v>
          </cell>
          <cell r="C717" t="str">
            <v>營利兼營</v>
          </cell>
          <cell r="D717" t="str">
            <v>鴻強國際開發有限公司</v>
          </cell>
          <cell r="E717" t="str">
            <v>HUNG CHIANG INTERNATIONAL DEVELOPMENT CO.,LTD.</v>
          </cell>
          <cell r="F717" t="str">
            <v>彰化縣政府</v>
          </cell>
          <cell r="G717" t="str">
            <v>500</v>
          </cell>
          <cell r="H717" t="str">
            <v>彰化縣彰化市中山路１段４２５號１樓</v>
          </cell>
          <cell r="I717" t="str">
            <v>1F,NO.425,SEC.1,JHONGSHAN RD.,CHANGHUA CITY,CHANGHUA COUNTY,TAIWAN(R.O.C.)</v>
          </cell>
          <cell r="J717" t="str">
            <v>04-7633051</v>
          </cell>
          <cell r="K717" t="str">
            <v>04-7513168</v>
          </cell>
        </row>
        <row r="718">
          <cell r="A718" t="str">
            <v>001737</v>
          </cell>
          <cell r="C718" t="str">
            <v>營利兼營</v>
          </cell>
          <cell r="D718" t="str">
            <v>宏達人力資源管理有限公司</v>
          </cell>
          <cell r="E718" t="str">
            <v>HUNG DA MANPOWER CO.,LTD.</v>
          </cell>
          <cell r="F718" t="str">
            <v>屏東縣政府</v>
          </cell>
          <cell r="G718" t="str">
            <v>900</v>
          </cell>
          <cell r="H718" t="str">
            <v>屏東縣屏東市武順街４２號７樓之５</v>
          </cell>
          <cell r="I718" t="str">
            <v>7F-5,NO.42,WUU SHUENN ST.,PINGTUNG CITY,PINGTUNG COUNTY,TAIWAN(R.O.C.)</v>
          </cell>
          <cell r="J718" t="str">
            <v>08-7550061</v>
          </cell>
          <cell r="K718" t="str">
            <v>08-7551059</v>
          </cell>
        </row>
        <row r="719">
          <cell r="A719" t="str">
            <v>001738</v>
          </cell>
          <cell r="C719" t="str">
            <v>營利兼營</v>
          </cell>
          <cell r="D719" t="str">
            <v>台安人力仲介有限公司</v>
          </cell>
          <cell r="E719" t="str">
            <v>TAI-AN MANPOWER CO.,LTD.</v>
          </cell>
          <cell r="F719" t="str">
            <v>臺北市松山區</v>
          </cell>
          <cell r="G719" t="str">
            <v>105</v>
          </cell>
          <cell r="H719" t="str">
            <v>臺北市松山區八德路２段３５６號</v>
          </cell>
          <cell r="I719" t="str">
            <v>NO.356,SEC.2,BADE RD.,SONGSHAN DIST.,TAIPEI CITY,TAIWAN(R.O.C.)</v>
          </cell>
          <cell r="J719" t="str">
            <v>02-87733990</v>
          </cell>
          <cell r="K719" t="str">
            <v>02-27519247</v>
          </cell>
        </row>
        <row r="720">
          <cell r="A720" t="str">
            <v>001739</v>
          </cell>
          <cell r="C720" t="str">
            <v>營利兼營</v>
          </cell>
          <cell r="D720" t="str">
            <v>南陽國際開發有限公司</v>
          </cell>
          <cell r="E720" t="str">
            <v>NAN YANG INTERNATIONAL CO.,LTD.</v>
          </cell>
          <cell r="F720" t="str">
            <v>臺中市豐原區</v>
          </cell>
          <cell r="G720" t="str">
            <v>420</v>
          </cell>
          <cell r="H720" t="str">
            <v>臺中市豐原區南陽路８８號１樓</v>
          </cell>
          <cell r="I720" t="str">
            <v>1F,NO.88,NANYANG RD.,FONGYUAN CITY,TAICHUNG COUNTY,TAIWAN(R.O.C.)</v>
          </cell>
          <cell r="J720" t="str">
            <v>04-25253056</v>
          </cell>
          <cell r="K720" t="str">
            <v>04-25886510</v>
          </cell>
        </row>
        <row r="721">
          <cell r="A721" t="str">
            <v>001741</v>
          </cell>
          <cell r="C721" t="str">
            <v>營利兼營</v>
          </cell>
          <cell r="D721" t="str">
            <v>惠民國際企業有限公司</v>
          </cell>
          <cell r="E721" t="str">
            <v>HUEI MIN INTERNATIONAL ENTERPRISE CO.,LTD.</v>
          </cell>
          <cell r="F721" t="str">
            <v>雲林縣政府</v>
          </cell>
          <cell r="G721" t="str">
            <v>632</v>
          </cell>
          <cell r="H721" t="str">
            <v>雲林縣虎尾鎮大成街４６２號１樓</v>
          </cell>
          <cell r="I721" t="str">
            <v>1F,NO.462,DACHENG ST.,HUWEI TOWNSHIP,YUNLIN COUNTY,TAIWAN(R.O.C.)</v>
          </cell>
          <cell r="J721" t="str">
            <v>05-6326065</v>
          </cell>
          <cell r="K721" t="str">
            <v>05-6312868</v>
          </cell>
        </row>
        <row r="722">
          <cell r="A722" t="str">
            <v>001742</v>
          </cell>
          <cell r="C722" t="str">
            <v>營利兼營</v>
          </cell>
          <cell r="D722" t="str">
            <v>長泓人力資源股份有限公司</v>
          </cell>
          <cell r="E722" t="str">
            <v>CHANG HUANG MANPOWER RESOURCE CO.,LTD.</v>
          </cell>
          <cell r="F722" t="str">
            <v>彰化縣政府</v>
          </cell>
          <cell r="G722" t="str">
            <v>505</v>
          </cell>
          <cell r="H722" t="str">
            <v>彰化縣鹿港鎮民權路１６３號２樓</v>
          </cell>
          <cell r="I722" t="str">
            <v>2F,NO.163,MINCYUAN RD.,LUGANG TOWNSHIP,CHANGHUA COUNTY,TAIWAN(R.O.C.)</v>
          </cell>
          <cell r="J722" t="str">
            <v>(04)7785333</v>
          </cell>
          <cell r="K722" t="str">
            <v>047-621311</v>
          </cell>
        </row>
        <row r="723">
          <cell r="A723" t="str">
            <v>001743</v>
          </cell>
          <cell r="C723" t="str">
            <v>營利兼營</v>
          </cell>
          <cell r="D723" t="str">
            <v>航海家企業有限公司</v>
          </cell>
          <cell r="E723" t="str">
            <v>NAVIGATOR INTERNATIONAL CORPORATION</v>
          </cell>
          <cell r="F723" t="str">
            <v>屏東縣政府</v>
          </cell>
          <cell r="G723" t="str">
            <v>900</v>
          </cell>
          <cell r="H723" t="str">
            <v>屏東縣東港鎮朝隆路４０號</v>
          </cell>
          <cell r="I723" t="str">
            <v>NO.40,CHAO LUNG RD.,TUNG KANG TOWNSHIP,PING TUNG COUNTY,TAIWAN(R.O.C.)</v>
          </cell>
          <cell r="J723" t="str">
            <v>08-8326685</v>
          </cell>
          <cell r="K723" t="str">
            <v>08-8311254</v>
          </cell>
        </row>
        <row r="724">
          <cell r="A724" t="str">
            <v>001744</v>
          </cell>
          <cell r="C724" t="str">
            <v>營利兼營</v>
          </cell>
          <cell r="D724" t="str">
            <v>勝鋒商業有限公司</v>
          </cell>
          <cell r="E724" t="str">
            <v>BEST WINNER CO.,LTD.</v>
          </cell>
          <cell r="F724" t="str">
            <v>新北市泰山區</v>
          </cell>
          <cell r="G724" t="str">
            <v>243</v>
          </cell>
          <cell r="H724" t="str">
            <v>新北市泰山區明志路１段３３８巷３號４樓</v>
          </cell>
          <cell r="I724" t="str">
            <v>4F.,NO.3,LN.338,SEC.1,MINGZHI RD.,TAISHAN DIST,NEW TAIPEI CITY 243,TAIWAN(R.O.C.)</v>
          </cell>
          <cell r="J724" t="str">
            <v>02-22968281</v>
          </cell>
          <cell r="K724" t="str">
            <v>02-22968262</v>
          </cell>
        </row>
        <row r="725">
          <cell r="A725" t="str">
            <v>001745</v>
          </cell>
          <cell r="C725" t="str">
            <v>營利兼營</v>
          </cell>
          <cell r="D725" t="str">
            <v>雅倫國際開發有限公司</v>
          </cell>
          <cell r="E725" t="str">
            <v>ALAN INTERNATIONAL DEVELOPMENT LTD.</v>
          </cell>
          <cell r="F725" t="str">
            <v>臺中市西區</v>
          </cell>
          <cell r="G725" t="str">
            <v>403</v>
          </cell>
          <cell r="H725" t="str">
            <v>臺中市西區忠義街３８巷３弄１６號</v>
          </cell>
          <cell r="I725" t="str">
            <v>NO.16,ALLEY 3,LANE 38,JHONGYI ST.,WEST DIST.,TAICHUNG CITY,TAIWAN(R.O.C.)</v>
          </cell>
          <cell r="J725" t="str">
            <v>04-23174579</v>
          </cell>
          <cell r="K725" t="str">
            <v>04-23174590</v>
          </cell>
        </row>
        <row r="726">
          <cell r="A726" t="str">
            <v>001746</v>
          </cell>
          <cell r="C726" t="str">
            <v>營利兼營</v>
          </cell>
          <cell r="D726" t="str">
            <v>台得國際人力開發有限公司</v>
          </cell>
          <cell r="E726" t="str">
            <v>TAIDER INTERNATIONAL MANPOWER LIMITED COMPANY</v>
          </cell>
          <cell r="F726" t="str">
            <v>高雄市前鎮區</v>
          </cell>
          <cell r="G726" t="str">
            <v>806</v>
          </cell>
          <cell r="H726" t="str">
            <v>高雄市前鎮區二聖二路２８８號１樓</v>
          </cell>
          <cell r="I726" t="str">
            <v>1F,NO.288,ERSHENG 2ND RD.,CIANJHEN DIST.,KAOHSIUNG CITY,TAIWAN(R.O.C.)</v>
          </cell>
          <cell r="J726" t="str">
            <v>07-9669667</v>
          </cell>
          <cell r="K726" t="str">
            <v>07-9662817</v>
          </cell>
        </row>
        <row r="727">
          <cell r="A727" t="str">
            <v>001747</v>
          </cell>
          <cell r="C727" t="str">
            <v>營利兼營</v>
          </cell>
          <cell r="D727" t="str">
            <v>翔宇人力資源管理顧問有限公司</v>
          </cell>
          <cell r="E727" t="str">
            <v>SHYANG YEU MANPOWER CO.,LTD.</v>
          </cell>
          <cell r="F727" t="str">
            <v>高雄市鼓山區</v>
          </cell>
          <cell r="G727" t="str">
            <v>804</v>
          </cell>
          <cell r="H727" t="str">
            <v>高雄市鼓山區鼓波街６４號１樓</v>
          </cell>
          <cell r="I727" t="str">
            <v>1F,NO.64,GUPO ST.,GUSHAN DIST.,KAOHSIUNG CITY,TAIWAN(R.O.C.)</v>
          </cell>
          <cell r="J727" t="str">
            <v>07-5310070</v>
          </cell>
          <cell r="K727" t="str">
            <v>07-5619995</v>
          </cell>
        </row>
        <row r="728">
          <cell r="A728" t="str">
            <v>001748</v>
          </cell>
          <cell r="C728" t="str">
            <v>營利兼營</v>
          </cell>
          <cell r="D728" t="str">
            <v>成龍通人力資源有限公司</v>
          </cell>
          <cell r="E728" t="str">
            <v>BLUE EAGLE &amp; LBC SERVICE PTE LTD.</v>
          </cell>
          <cell r="F728" t="str">
            <v>臺北市中山區</v>
          </cell>
          <cell r="G728" t="str">
            <v>104</v>
          </cell>
          <cell r="H728" t="str">
            <v>臺北市中山區中山北路３段２７之１號</v>
          </cell>
          <cell r="I728" t="str">
            <v>NO.27-1,SEC.3,ZHONGSHAN N. RD., ZHONGSHAN DIST., TAIPEI CITY 104,TAIWAN(R.O.C)</v>
          </cell>
          <cell r="J728" t="str">
            <v>02-25935488</v>
          </cell>
          <cell r="K728" t="str">
            <v>02-23252065</v>
          </cell>
        </row>
        <row r="729">
          <cell r="A729" t="str">
            <v>001749</v>
          </cell>
          <cell r="C729" t="str">
            <v>營利兼營</v>
          </cell>
          <cell r="D729" t="str">
            <v>邦達國際開發股份有限公司</v>
          </cell>
          <cell r="E729" t="str">
            <v>PANTHER INTERNATIONAL DEVELOPMENT RESOURCES CO.,LTD.</v>
          </cell>
          <cell r="F729" t="str">
            <v>桃園縣政府</v>
          </cell>
          <cell r="G729" t="str">
            <v>338</v>
          </cell>
          <cell r="H729" t="str">
            <v>桃園縣蘆竹鄉吉林路１３０號３樓之１</v>
          </cell>
          <cell r="I729" t="str">
            <v>3F-1,NO.130,JILIN RD.,LUJHU TOWNSHIP,TAOYUAN COUNTY,TAIWAN(R.O.C.)</v>
          </cell>
          <cell r="J729" t="str">
            <v>03-3527266</v>
          </cell>
          <cell r="K729" t="str">
            <v>03-3525533</v>
          </cell>
        </row>
        <row r="730">
          <cell r="A730" t="str">
            <v>001751</v>
          </cell>
          <cell r="C730" t="str">
            <v>營利兼營</v>
          </cell>
          <cell r="D730" t="str">
            <v>高億人力資源管理有限公司</v>
          </cell>
          <cell r="E730" t="str">
            <v>KAOYI HUMAN RESOURCE MANAGEMENT CO.,LTD.</v>
          </cell>
          <cell r="F730" t="str">
            <v>高雄市三民區</v>
          </cell>
          <cell r="G730" t="str">
            <v/>
          </cell>
          <cell r="H730" t="str">
            <v>高雄市三民區和順街９３號４樓之１</v>
          </cell>
          <cell r="I730" t="str">
            <v>4F-1,NO.93,HESHUN ST.,SANMIN DIST.,KAOHSIUNG CITY,TAIWAN(R.O.C.)</v>
          </cell>
          <cell r="J730" t="str">
            <v>07-3846888</v>
          </cell>
          <cell r="K730" t="str">
            <v>07-3861881</v>
          </cell>
        </row>
        <row r="731">
          <cell r="A731" t="str">
            <v>001752</v>
          </cell>
          <cell r="C731" t="str">
            <v>營利兼營</v>
          </cell>
          <cell r="D731" t="str">
            <v>皇冠人力仲介有限公司</v>
          </cell>
          <cell r="E731" t="str">
            <v>HUANG GUAN MANPOWER AGENCY CO.,LTD.</v>
          </cell>
          <cell r="F731" t="str">
            <v>宜蘭縣政府</v>
          </cell>
          <cell r="G731" t="str">
            <v>260</v>
          </cell>
          <cell r="H731" t="str">
            <v>宜蘭縣宜蘭市昇平里康樂路１０５號７樓之９</v>
          </cell>
          <cell r="I731" t="str">
            <v>7F.-9,NO.105,KANGLE RD.,YILAN CITY,YILAN COUNTY,TAIWAN(R.O.C.)</v>
          </cell>
          <cell r="J731" t="str">
            <v>03-9351811</v>
          </cell>
          <cell r="K731" t="str">
            <v>03-9353170</v>
          </cell>
        </row>
        <row r="732">
          <cell r="A732" t="str">
            <v>001753</v>
          </cell>
          <cell r="C732" t="str">
            <v>營利兼營</v>
          </cell>
          <cell r="D732" t="str">
            <v>安俐國際有限公司</v>
          </cell>
          <cell r="E732" t="str">
            <v>AN LI INTERNATIONAL MANPOWER LTD.</v>
          </cell>
          <cell r="F732" t="str">
            <v>新北市新莊區</v>
          </cell>
          <cell r="G732" t="str">
            <v>242</v>
          </cell>
          <cell r="H732" t="str">
            <v>新北市新莊區和興街３５號３樓</v>
          </cell>
          <cell r="I732" t="str">
            <v>3F,NO.35,HEXING ST.,XINZHUANG DIST.,NEW TAIPEI CITY,TAIWAN(R.O.C.)</v>
          </cell>
          <cell r="J732" t="str">
            <v>02-89929412</v>
          </cell>
          <cell r="K732" t="str">
            <v>02-89929414</v>
          </cell>
        </row>
        <row r="733">
          <cell r="A733" t="str">
            <v>001754</v>
          </cell>
          <cell r="C733" t="str">
            <v>營利兼營</v>
          </cell>
          <cell r="D733" t="str">
            <v>家豪國際實業有限公司</v>
          </cell>
          <cell r="E733" t="str">
            <v>SIANG SIN LI INTERNATIONAL CO.,LTD.</v>
          </cell>
          <cell r="F733" t="str">
            <v>臺中市南屯區</v>
          </cell>
          <cell r="G733" t="str">
            <v>408</v>
          </cell>
          <cell r="H733" t="str">
            <v>臺中市南屯區向心路１０５號１樓</v>
          </cell>
          <cell r="I733" t="str">
            <v>1F,NO.105,SIANGSIN RD.,NANTUN DIST.,TAICHUNG CITY,TAIWAN(R.O.C.)</v>
          </cell>
          <cell r="J733" t="str">
            <v>04-23847090</v>
          </cell>
          <cell r="K733" t="str">
            <v>04-23847250</v>
          </cell>
        </row>
        <row r="734">
          <cell r="A734" t="str">
            <v>001755</v>
          </cell>
          <cell r="C734" t="str">
            <v>營利兼營</v>
          </cell>
          <cell r="D734" t="str">
            <v>裕群國際開發有限公司</v>
          </cell>
          <cell r="E734" t="str">
            <v>YU-CHIUN INTERNATIONAL DEVELOPMENT CO.,LTD.</v>
          </cell>
          <cell r="F734" t="str">
            <v>高雄市前鎮區</v>
          </cell>
          <cell r="G734" t="str">
            <v>806</v>
          </cell>
          <cell r="H734" t="str">
            <v>高雄市前鎮區二聖二路２９３號</v>
          </cell>
          <cell r="I734" t="str">
            <v>NO.293,ERHSHENG 2ND RD.,CIANJHEN DIST.,KAOHSIUNG CITY,TAIWAN(R.O.C.)</v>
          </cell>
          <cell r="J734" t="str">
            <v>07-3314999</v>
          </cell>
          <cell r="K734" t="str">
            <v>07-3307111</v>
          </cell>
        </row>
        <row r="735">
          <cell r="A735" t="str">
            <v>001756</v>
          </cell>
          <cell r="C735" t="str">
            <v>營利兼營</v>
          </cell>
          <cell r="D735" t="str">
            <v>延兆國際貿易有限公司</v>
          </cell>
          <cell r="E735" t="str">
            <v>YAN ZHAO INTERNATIONAL TRADING CO.,LTD.</v>
          </cell>
          <cell r="F735" t="str">
            <v>新竹縣政府</v>
          </cell>
          <cell r="G735" t="str">
            <v>310</v>
          </cell>
          <cell r="H735" t="str">
            <v>新竹縣竹東鎮興農街１０１巷２號３樓</v>
          </cell>
          <cell r="I735" t="str">
            <v>3F,NO.2,LANE 101,SINGNONG ST.,JHUDONG TOWNSHIP,HSINCHU COUNTY,TAIWAN(R.O.C.)</v>
          </cell>
          <cell r="J735" t="str">
            <v>03-5100093</v>
          </cell>
          <cell r="K735" t="str">
            <v>03-5944346</v>
          </cell>
        </row>
        <row r="736">
          <cell r="A736" t="str">
            <v>001757</v>
          </cell>
          <cell r="C736" t="str">
            <v>營利兼營</v>
          </cell>
          <cell r="D736" t="str">
            <v>友多人力仲介有限公司</v>
          </cell>
          <cell r="E736" t="str">
            <v>YU TO MANPOWER AGENCY CO.,LTD.</v>
          </cell>
          <cell r="F736" t="str">
            <v>桃園縣政府</v>
          </cell>
          <cell r="G736" t="str">
            <v>320</v>
          </cell>
          <cell r="H736" t="str">
            <v>桃園縣中壢市長春路２７３號６樓</v>
          </cell>
          <cell r="I736" t="str">
            <v>6F,NO.273,CHANGCHUN RD.,JHONGLI CITY,TAOYUAN COUNTY,TAIWAN(R.O.C.)</v>
          </cell>
          <cell r="J736" t="str">
            <v>03-4335113</v>
          </cell>
          <cell r="K736" t="str">
            <v>03-4621335</v>
          </cell>
        </row>
        <row r="737">
          <cell r="A737" t="str">
            <v>001758</v>
          </cell>
          <cell r="C737" t="str">
            <v>營利兼營</v>
          </cell>
          <cell r="D737" t="str">
            <v>華康人力仲介股份有限公司</v>
          </cell>
          <cell r="E737" t="str">
            <v>WORLD COME MANPOWER CO.,LTD.</v>
          </cell>
          <cell r="F737" t="str">
            <v>桃園縣政府</v>
          </cell>
          <cell r="G737" t="str">
            <v>320</v>
          </cell>
          <cell r="H737" t="str">
            <v>桃園縣中壢市五福里民族路１７４號２樓</v>
          </cell>
          <cell r="I737" t="str">
            <v>2F,NO.174,MINZU RD.,WUFU LI, JHONGLI CITY,TAOYUAN COUNTY,TAIWAN,R.O.C.</v>
          </cell>
          <cell r="J737" t="str">
            <v>03-4940539</v>
          </cell>
          <cell r="K737" t="str">
            <v>93-4940538</v>
          </cell>
        </row>
        <row r="738">
          <cell r="A738" t="str">
            <v>001759</v>
          </cell>
          <cell r="C738" t="str">
            <v>營利兼營</v>
          </cell>
          <cell r="D738" t="str">
            <v>達陽人力仲介有限公司</v>
          </cell>
          <cell r="E738" t="str">
            <v>TA YANG MANPOWER CO.,LTD.</v>
          </cell>
          <cell r="F738" t="str">
            <v>臺中市龍井區</v>
          </cell>
          <cell r="G738" t="str">
            <v>434</v>
          </cell>
          <cell r="H738" t="str">
            <v>臺中市龍井區藝術北街２０８號１樓</v>
          </cell>
          <cell r="I738" t="str">
            <v>1F,NO.208,YISHU PEI ST.,LUNG CHING DIST.,TAICHUNG CITY,TAIWAN(R.O.C.)</v>
          </cell>
          <cell r="J738" t="str">
            <v>04-26520899</v>
          </cell>
          <cell r="K738" t="str">
            <v>04-26528909</v>
          </cell>
        </row>
        <row r="739">
          <cell r="A739" t="str">
            <v>001760</v>
          </cell>
          <cell r="C739" t="str">
            <v>營利兼營</v>
          </cell>
          <cell r="D739" t="str">
            <v>茂華人力資源管理顧問有限公司</v>
          </cell>
          <cell r="E739" t="str">
            <v>MAU-HWA MANPOWER CO.,LTD.</v>
          </cell>
          <cell r="F739" t="str">
            <v>新竹縣政府</v>
          </cell>
          <cell r="G739" t="str">
            <v>302</v>
          </cell>
          <cell r="H739" t="str">
            <v>新竹縣竹北市光明三路７３號２樓</v>
          </cell>
          <cell r="I739" t="str">
            <v>2F,NO.73,GUANGMING 3RD RD.,JHUBEI CITY,HSINCHU COUNTY,TAIWAN</v>
          </cell>
          <cell r="J739" t="str">
            <v>03-5585008</v>
          </cell>
          <cell r="K739" t="str">
            <v>03-5585010</v>
          </cell>
        </row>
        <row r="740">
          <cell r="A740" t="str">
            <v>001764</v>
          </cell>
          <cell r="C740" t="str">
            <v>營利兼營</v>
          </cell>
          <cell r="D740" t="str">
            <v>濬晟國際企業有限公司</v>
          </cell>
          <cell r="E740" t="str">
            <v>CHUN CHENG ADVANCED TRADING CO.,LTD.</v>
          </cell>
          <cell r="F740" t="str">
            <v>高雄市鼓山區</v>
          </cell>
          <cell r="G740" t="str">
            <v>804</v>
          </cell>
          <cell r="H740" t="str">
            <v>高雄市鼓山區龍德路１０６巷３５號１０樓</v>
          </cell>
          <cell r="I740" t="str">
            <v>10F,NO.35,LN.106,LONGDE RD.,GUSHAN DIST.,KAOHSIUNG CITY,TAIWAN(R.O.C.)</v>
          </cell>
          <cell r="J740" t="str">
            <v>(07)5535402</v>
          </cell>
          <cell r="K740" t="str">
            <v>(07)7818595</v>
          </cell>
        </row>
        <row r="741">
          <cell r="A741" t="str">
            <v>001765</v>
          </cell>
          <cell r="C741" t="str">
            <v>營利兼營</v>
          </cell>
          <cell r="D741" t="str">
            <v>僑聯人力仲介有限公司</v>
          </cell>
          <cell r="E741" t="str">
            <v>CIAO LIAN MANPOWER AGENCY CO.,LTD.</v>
          </cell>
          <cell r="F741" t="str">
            <v>高雄市三民區</v>
          </cell>
          <cell r="G741" t="str">
            <v>807</v>
          </cell>
          <cell r="H741" t="str">
            <v>高雄市三民區天宮街３４號１樓</v>
          </cell>
          <cell r="I741" t="str">
            <v>1F.,NO.34,TIANGONG ST.,SANMIN DIST.,KAOHSIUNG CITY,TAIWAN</v>
          </cell>
          <cell r="J741" t="str">
            <v>07-3118878</v>
          </cell>
          <cell r="K741" t="str">
            <v>07-3226703</v>
          </cell>
        </row>
        <row r="742">
          <cell r="A742" t="str">
            <v>001766</v>
          </cell>
          <cell r="C742" t="str">
            <v>營利兼營</v>
          </cell>
          <cell r="D742" t="str">
            <v>金多力國際有限公司</v>
          </cell>
          <cell r="E742" t="str">
            <v>KING POWER INTERNATIONAL CO.,LTD.</v>
          </cell>
          <cell r="F742" t="str">
            <v>高雄市苓雅區</v>
          </cell>
          <cell r="G742" t="str">
            <v>802</v>
          </cell>
          <cell r="H742" t="str">
            <v>高雄市苓雅區永平路８７號１樓</v>
          </cell>
          <cell r="I742" t="str">
            <v>1F,NO.87,YUNG-PING RD.,LIN-YA DIST.,KAOHSIUNG CITY,TAIWAN(R.O.C.)</v>
          </cell>
          <cell r="J742" t="str">
            <v>07-2696189</v>
          </cell>
          <cell r="K742" t="str">
            <v>07-2696289</v>
          </cell>
        </row>
        <row r="743">
          <cell r="A743" t="str">
            <v>001768</v>
          </cell>
          <cell r="C743" t="str">
            <v>營利兼營</v>
          </cell>
          <cell r="D743" t="str">
            <v>成碩人力資源管理顧問有限公司</v>
          </cell>
          <cell r="E743" t="str">
            <v>VISION MANPOWER CO.,LTD.</v>
          </cell>
          <cell r="F743" t="str">
            <v>臺南市永康區</v>
          </cell>
          <cell r="G743" t="str">
            <v>710</v>
          </cell>
          <cell r="H743" t="str">
            <v>臺南市永康區中華路１之１０９號</v>
          </cell>
          <cell r="I743" t="str">
            <v>NO.1-109,JHONGHUA RD.,YONG KANG DIST.,TAINAN CITY 710-84,TAIWAN(R.O.C.)</v>
          </cell>
          <cell r="J743" t="str">
            <v>(06)3113322</v>
          </cell>
          <cell r="K743" t="str">
            <v>(06)3117272</v>
          </cell>
        </row>
        <row r="744">
          <cell r="A744" t="str">
            <v>001769</v>
          </cell>
          <cell r="C744" t="str">
            <v>營利兼營</v>
          </cell>
          <cell r="D744" t="str">
            <v>吉泰人力開發有限公司</v>
          </cell>
          <cell r="E744" t="str">
            <v>JITAI MANPOWER CO.,LTD.</v>
          </cell>
          <cell r="F744" t="str">
            <v>新北市蘆洲區</v>
          </cell>
          <cell r="G744" t="str">
            <v>247</v>
          </cell>
          <cell r="H744" t="str">
            <v>新北市蘆洲區光明路５０巷４２號</v>
          </cell>
          <cell r="I744" t="str">
            <v>NO.42,LN.50,GUANGMING RD.,LUZHOU DIST.,NEW TAIPEI CITY,TAIWAN(R.O.C.)</v>
          </cell>
          <cell r="J744" t="str">
            <v>02-22896966</v>
          </cell>
          <cell r="K744" t="str">
            <v>02-22893760</v>
          </cell>
        </row>
        <row r="745">
          <cell r="A745" t="str">
            <v>001770</v>
          </cell>
          <cell r="C745" t="str">
            <v>營利兼營</v>
          </cell>
          <cell r="D745" t="str">
            <v>楷邦國際有限公司</v>
          </cell>
          <cell r="E745" t="str">
            <v>KAI-BAN INTERNATIONAL CO.,LTD.</v>
          </cell>
          <cell r="F745" t="str">
            <v>新北市板橋區</v>
          </cell>
          <cell r="G745" t="str">
            <v>220</v>
          </cell>
          <cell r="H745" t="str">
            <v>新北市板橋區民生路１段３３號８樓之５</v>
          </cell>
          <cell r="I745" t="str">
            <v>8F-5,NO.33,SEC.1,MINSHENG RD.,BANQIAO DIST,NEW TAIPEI CITY,TAIWAN(R.O.C.)</v>
          </cell>
          <cell r="J745" t="str">
            <v>02-29598468</v>
          </cell>
          <cell r="K745" t="str">
            <v>02-29598469</v>
          </cell>
        </row>
        <row r="746">
          <cell r="A746" t="str">
            <v>001771</v>
          </cell>
          <cell r="C746" t="str">
            <v>營利專營</v>
          </cell>
          <cell r="D746" t="str">
            <v>冠譽國際開發有限公司</v>
          </cell>
          <cell r="E746" t="str">
            <v>GUAN YU INT'L DEVELOPMENT CO.,LTD.</v>
          </cell>
          <cell r="F746" t="str">
            <v>高雄市鼓山區</v>
          </cell>
          <cell r="G746" t="str">
            <v>804</v>
          </cell>
          <cell r="H746" t="str">
            <v>高雄市鼓山區大順一路４３９號１１樓</v>
          </cell>
          <cell r="I746" t="str">
            <v>11F,NO.439,DA SHUN 1ST RD.,GU SHAN DIST.,KAOHSIUNG CITY,TAIWAN(R.O.C.)</v>
          </cell>
          <cell r="J746" t="str">
            <v>07-5550208</v>
          </cell>
          <cell r="K746" t="str">
            <v>07-5502992</v>
          </cell>
        </row>
        <row r="747">
          <cell r="A747" t="str">
            <v>001773</v>
          </cell>
          <cell r="C747" t="str">
            <v>營利兼營</v>
          </cell>
          <cell r="D747" t="str">
            <v>高銘國際人力有限公司</v>
          </cell>
          <cell r="E747" t="str">
            <v>K-M MANPOWER INTERNATIONAL CO.,LTD.</v>
          </cell>
          <cell r="F747" t="str">
            <v>桃園縣政府</v>
          </cell>
          <cell r="G747" t="str">
            <v>330</v>
          </cell>
          <cell r="H747" t="str">
            <v>桃園縣桃園市大豐路１１號１樓</v>
          </cell>
          <cell r="I747" t="str">
            <v>1F.,NO.11,DAFENG RD.,TAOYUAN CITY,TAOYUAN COUNTY 330,TAIWAN(R.O.C.)</v>
          </cell>
          <cell r="J747" t="str">
            <v>03-3777730</v>
          </cell>
          <cell r="K747" t="str">
            <v>03-3777710</v>
          </cell>
        </row>
        <row r="748">
          <cell r="A748" t="str">
            <v>001774</v>
          </cell>
          <cell r="C748" t="str">
            <v>營利兼營</v>
          </cell>
          <cell r="D748" t="str">
            <v>宇舜國際有限公司</v>
          </cell>
          <cell r="E748" t="str">
            <v>YU-SHUN INTERNATIONAL CO.,LTD.</v>
          </cell>
          <cell r="F748" t="str">
            <v>臺北市中正區</v>
          </cell>
          <cell r="G748" t="str">
            <v>100</v>
          </cell>
          <cell r="H748" t="str">
            <v>臺北市中正區重慶南路１段９９號８樓之１</v>
          </cell>
          <cell r="I748" t="str">
            <v>8F-1,NO.99,SEC.1,CHONGCING S. RD.,JHONGJHENG DIST.,TAIPEI CITY,TAIWAN(R.O.C.)</v>
          </cell>
          <cell r="J748" t="str">
            <v>02-23832505</v>
          </cell>
          <cell r="K748" t="str">
            <v>02-23832506</v>
          </cell>
        </row>
        <row r="749">
          <cell r="A749" t="str">
            <v>001776</v>
          </cell>
          <cell r="C749" t="str">
            <v>營利兼營</v>
          </cell>
          <cell r="D749" t="str">
            <v>全球人力資源管理顧問有限公司</v>
          </cell>
          <cell r="E749" t="str">
            <v>GLOBAL MANPOWER COUNSEL CO.,LTD.</v>
          </cell>
          <cell r="F749" t="str">
            <v>臺北市中正區</v>
          </cell>
          <cell r="G749" t="str">
            <v>100</v>
          </cell>
          <cell r="H749" t="str">
            <v>臺北市中正區中山北路１段２號７樓</v>
          </cell>
          <cell r="I749" t="str">
            <v>7F,NO.2,SEC.1,CHUNGSHAN N. RD.CHUNGCHENG DIST.,TAIPEI CITY,TAIWAN(R.O.C.)</v>
          </cell>
          <cell r="J749" t="str">
            <v>02-23817639</v>
          </cell>
          <cell r="K749" t="str">
            <v>02-23715960</v>
          </cell>
        </row>
        <row r="750">
          <cell r="A750" t="str">
            <v>001777</v>
          </cell>
          <cell r="C750" t="str">
            <v>營利兼營</v>
          </cell>
          <cell r="D750" t="str">
            <v>新兆宇國際事業股份有限公司</v>
          </cell>
          <cell r="E750" t="str">
            <v>HSIN CHAO YU INTERNATIONAL COMMERCIAL CO.,LTD.</v>
          </cell>
          <cell r="F750" t="str">
            <v>彰化縣政府</v>
          </cell>
          <cell r="G750" t="str">
            <v>500</v>
          </cell>
          <cell r="H750" t="str">
            <v>彰化縣彰化市金馬路１段５２７號１樓</v>
          </cell>
          <cell r="I750" t="str">
            <v>1F,NO.527,SEC.1,JINMA RD.,CHANGHUA CITY,CHANGHUA COUNTY,TAIWAN(R.O.C.)</v>
          </cell>
          <cell r="J750" t="str">
            <v>04-7285738</v>
          </cell>
          <cell r="K750" t="str">
            <v>04-7295699</v>
          </cell>
        </row>
        <row r="751">
          <cell r="A751" t="str">
            <v>001778</v>
          </cell>
          <cell r="C751" t="str">
            <v>營利兼營</v>
          </cell>
          <cell r="D751" t="str">
            <v>紳富資源開發有限公司</v>
          </cell>
          <cell r="E751" t="str">
            <v>SHEN FU RESOURCES DEVELOPMENT CO.,LTD.</v>
          </cell>
          <cell r="F751" t="str">
            <v>臺北市士林區</v>
          </cell>
          <cell r="G751" t="str">
            <v>111</v>
          </cell>
          <cell r="H751" t="str">
            <v>臺北市士林區中山北路５段６８７號３樓</v>
          </cell>
          <cell r="I751" t="str">
            <v>3F,NO.687,SEC.5,CHUNG SHAN N. RD.,SHIHLIN DIST.,TAIPEI CITY,TAIWAN(R.O.C.)</v>
          </cell>
          <cell r="J751" t="str">
            <v>02-88662289</v>
          </cell>
          <cell r="K751" t="str">
            <v>02-88662290</v>
          </cell>
        </row>
        <row r="752">
          <cell r="A752" t="str">
            <v>001779</v>
          </cell>
          <cell r="C752" t="str">
            <v>營利兼營</v>
          </cell>
          <cell r="D752" t="str">
            <v>立達人力資源有限公司</v>
          </cell>
          <cell r="E752" t="str">
            <v>LIDA MANPOWER CO.,LTD.</v>
          </cell>
          <cell r="F752" t="str">
            <v>新北市三重區</v>
          </cell>
          <cell r="G752" t="str">
            <v>241</v>
          </cell>
          <cell r="H752" t="str">
            <v>新北市三重區集美街２１９號２樓</v>
          </cell>
          <cell r="I752" t="str">
            <v>2F,NO.219,JIMEI ST.,SHANCHONG DIST.,NEW TAIPEI CITY,TAIWAN(R.O.C.)</v>
          </cell>
          <cell r="J752" t="str">
            <v>02-29762299</v>
          </cell>
          <cell r="K752" t="str">
            <v>02-89761933</v>
          </cell>
        </row>
        <row r="753">
          <cell r="A753" t="str">
            <v>001780</v>
          </cell>
          <cell r="C753" t="str">
            <v>營利兼營</v>
          </cell>
          <cell r="D753" t="str">
            <v>佶貝特國際生產力有限公司</v>
          </cell>
          <cell r="E753" t="str">
            <v>GILBERT INT'L PRODUCTIVITY CO.,LTD.</v>
          </cell>
          <cell r="F753" t="str">
            <v>臺中市西屯區</v>
          </cell>
          <cell r="G753" t="str">
            <v>407</v>
          </cell>
          <cell r="H753" t="str">
            <v>臺中市西屯區大恩街４０號７樓</v>
          </cell>
          <cell r="I753" t="str">
            <v>7F,NO.40,DA-EN ST.,SITUN DIST.,TAICHUNG CITY,TAIWAN(R.O.C.)</v>
          </cell>
          <cell r="J753" t="str">
            <v>04-23101573</v>
          </cell>
          <cell r="K753" t="str">
            <v>04-23208184</v>
          </cell>
        </row>
        <row r="754">
          <cell r="A754" t="str">
            <v>001782</v>
          </cell>
          <cell r="C754" t="str">
            <v>營利兼營</v>
          </cell>
          <cell r="D754" t="str">
            <v>邦雍人力仲介有限公司</v>
          </cell>
          <cell r="E754" t="str">
            <v>580 MANPOWER TRAINING CO.,LTD.</v>
          </cell>
          <cell r="F754" t="str">
            <v>臺北市松山區</v>
          </cell>
          <cell r="G754" t="str">
            <v>105</v>
          </cell>
          <cell r="H754" t="str">
            <v>臺北市松山區塔悠路８７號９樓之１</v>
          </cell>
          <cell r="I754" t="str">
            <v>9F-1,NO.87,TAYOU RD.,SONGSHAN DIST.,TAIPEI CITY,TAIWAN(R.O.C.)</v>
          </cell>
          <cell r="J754" t="str">
            <v>02-27470580</v>
          </cell>
          <cell r="K754" t="str">
            <v>02-27473580</v>
          </cell>
        </row>
        <row r="755">
          <cell r="A755" t="str">
            <v>001783</v>
          </cell>
          <cell r="C755" t="str">
            <v>營利兼營</v>
          </cell>
          <cell r="D755" t="str">
            <v>佶昇國際有限公司</v>
          </cell>
          <cell r="E755" t="str">
            <v>JIH SHENG INTERNATIONAL CO.,LTD</v>
          </cell>
          <cell r="F755" t="str">
            <v>高雄市鼓山區</v>
          </cell>
          <cell r="G755" t="str">
            <v>804</v>
          </cell>
          <cell r="H755" t="str">
            <v>高雄市鼓山區美術東四路２８９號８樓</v>
          </cell>
          <cell r="I755" t="str">
            <v>8F,NO.289,MEISHU E. 4TH RD.,GUSHAN DIST.,KAOHSIUNG CITY,TAIWAN(R.O.C.)</v>
          </cell>
          <cell r="J755" t="str">
            <v>07-5225101</v>
          </cell>
          <cell r="K755" t="str">
            <v>07-5225105</v>
          </cell>
        </row>
        <row r="756">
          <cell r="A756" t="str">
            <v>001784</v>
          </cell>
          <cell r="C756" t="str">
            <v>營利兼營</v>
          </cell>
          <cell r="D756" t="str">
            <v>鑫富邦國際開發有限公司</v>
          </cell>
          <cell r="E756" t="str">
            <v>HSIN PU PANG INTERNATIONAL DEVELOPMENT CO.,LTD.</v>
          </cell>
          <cell r="F756" t="str">
            <v>彰化縣政府</v>
          </cell>
          <cell r="G756" t="str">
            <v>500</v>
          </cell>
          <cell r="H756" t="str">
            <v>彰化縣彰化市中央路５７號</v>
          </cell>
          <cell r="I756" t="str">
            <v>NO.57,CHUNG YANG RD.,CHANGHUA CITY,CHANGHUA COUNTY,TAIWAN(R.O.C.)</v>
          </cell>
          <cell r="J756" t="str">
            <v>047-618758</v>
          </cell>
          <cell r="K756" t="str">
            <v>047-618640</v>
          </cell>
        </row>
        <row r="757">
          <cell r="A757" t="str">
            <v>001786</v>
          </cell>
          <cell r="C757" t="str">
            <v>營利兼營</v>
          </cell>
          <cell r="D757" t="str">
            <v>亞太國際發展有限公司</v>
          </cell>
          <cell r="E757" t="str">
            <v>ASIA-PACIFIC INTERNATIONAL DEVELOP CO.,LTD.</v>
          </cell>
          <cell r="F757" t="str">
            <v>新竹縣政府</v>
          </cell>
          <cell r="G757" t="str">
            <v>302</v>
          </cell>
          <cell r="H757" t="str">
            <v>新竹縣竹北市縣政十八街５５號</v>
          </cell>
          <cell r="I757" t="str">
            <v>NO.55,SIANJHENG 18TH ST.,JHUBEI CITY,HSINCHU COUNTY,TAIWAN(R.O.C.)</v>
          </cell>
          <cell r="J757" t="str">
            <v>03-6560288</v>
          </cell>
          <cell r="K757" t="str">
            <v>03-6560289</v>
          </cell>
        </row>
        <row r="758">
          <cell r="A758" t="str">
            <v>001787</v>
          </cell>
          <cell r="C758" t="str">
            <v>營利專營</v>
          </cell>
          <cell r="D758" t="str">
            <v>東映人力仲介有限公司</v>
          </cell>
          <cell r="E758" t="str">
            <v>TUNG YING MANPOWER CO.,LTD.</v>
          </cell>
          <cell r="F758" t="str">
            <v>屏東縣政府</v>
          </cell>
          <cell r="G758" t="str">
            <v>928</v>
          </cell>
          <cell r="H758" t="str">
            <v>屏東縣東港鎮延平路２９９之１號</v>
          </cell>
          <cell r="I758" t="str">
            <v>NO.299-1,YANPING RD.,DONGGANG TOWNSHIP,PINGTUNG COUNTY,TAIWAN(R.O.C.)</v>
          </cell>
          <cell r="J758" t="str">
            <v>08-8351039</v>
          </cell>
          <cell r="K758" t="str">
            <v>08-8353563</v>
          </cell>
        </row>
        <row r="759">
          <cell r="A759" t="str">
            <v>001788</v>
          </cell>
          <cell r="C759" t="str">
            <v>營利兼營</v>
          </cell>
          <cell r="D759" t="str">
            <v>穩發人力仲介有限公司</v>
          </cell>
          <cell r="E759" t="str">
            <v>MULTI PROSPERITY MANPOWER CO.,LTD.</v>
          </cell>
          <cell r="F759" t="str">
            <v>新北市板橋區</v>
          </cell>
          <cell r="G759" t="str">
            <v>220</v>
          </cell>
          <cell r="H759" t="str">
            <v>新北市板橋區雙十路２段５０號５樓</v>
          </cell>
          <cell r="I759" t="str">
            <v>5F,NO.50,SEC.2,SHUANGSHI RD.,BANQIAO DIST.,NEW TAIPEI CITY,TAIWAN(R.O.C.)</v>
          </cell>
          <cell r="J759" t="str">
            <v>02-22587766</v>
          </cell>
          <cell r="K759" t="str">
            <v>02-22587718</v>
          </cell>
        </row>
        <row r="760">
          <cell r="A760" t="str">
            <v>001790</v>
          </cell>
          <cell r="C760" t="str">
            <v>營利兼營</v>
          </cell>
          <cell r="D760" t="str">
            <v>彥成貿易有限公司</v>
          </cell>
          <cell r="E760" t="str">
            <v>ENGINE TRADING CO.,LTD</v>
          </cell>
          <cell r="F760" t="str">
            <v>高雄市三民區</v>
          </cell>
          <cell r="G760" t="str">
            <v>807</v>
          </cell>
          <cell r="H760" t="str">
            <v>高雄市三民區澄平街２２２號１樓</v>
          </cell>
          <cell r="I760" t="str">
            <v>1F.,NO.222,CHENGPING ST.,SANMIN DIST.,KAOHSIUNG CITY,TAIWAN(R.O.C.)</v>
          </cell>
          <cell r="J760" t="str">
            <v>07-3958848</v>
          </cell>
          <cell r="K760" t="str">
            <v>07-3958948</v>
          </cell>
        </row>
        <row r="761">
          <cell r="A761" t="str">
            <v>001791</v>
          </cell>
          <cell r="C761" t="str">
            <v>營利兼營</v>
          </cell>
          <cell r="D761" t="str">
            <v>來得國際股份有限公司</v>
          </cell>
          <cell r="E761" t="str">
            <v>LAI DE INTERNATIONAL CO.,LTD.</v>
          </cell>
          <cell r="F761" t="str">
            <v>新竹縣政府</v>
          </cell>
          <cell r="G761" t="str">
            <v>302</v>
          </cell>
          <cell r="H761" t="str">
            <v>新竹縣竹北市中華路４３５號２樓</v>
          </cell>
          <cell r="I761" t="str">
            <v>2F,NO.435,JHONGHUA RD.,JHUBEI CITY,HSINCHU COUNTY,TAIWAN(R.O.C.)</v>
          </cell>
          <cell r="J761" t="str">
            <v>03-5515697</v>
          </cell>
          <cell r="K761" t="str">
            <v>03-6686952</v>
          </cell>
        </row>
        <row r="762">
          <cell r="A762" t="str">
            <v>001793</v>
          </cell>
          <cell r="C762" t="str">
            <v>營利兼營</v>
          </cell>
          <cell r="D762" t="str">
            <v>立揚國際企業有限公司</v>
          </cell>
          <cell r="E762" t="str">
            <v>LIYING INTERNATIONAL BUSINESS ENTERPRISE CO.,LTD.</v>
          </cell>
          <cell r="F762" t="str">
            <v>臺中市東區</v>
          </cell>
          <cell r="G762" t="str">
            <v>401</v>
          </cell>
          <cell r="H762" t="str">
            <v>臺中市東區自由路３段１７１號２樓之１</v>
          </cell>
          <cell r="I762" t="str">
            <v>2F-1,NO.171,SEC.3,ZIHYOU RD.,EAST DIST.,TAICHUNG CITY,TAIWAN(R.O.C.)</v>
          </cell>
          <cell r="J762" t="str">
            <v>04-22153596</v>
          </cell>
          <cell r="K762" t="str">
            <v>04-22153606</v>
          </cell>
        </row>
        <row r="763">
          <cell r="A763" t="str">
            <v>001802</v>
          </cell>
          <cell r="C763" t="str">
            <v>營利兼營</v>
          </cell>
          <cell r="D763" t="str">
            <v>盈宏國際開發有限公司</v>
          </cell>
          <cell r="E763" t="str">
            <v>YING HONG INTERNATIONAL DEVELOPMENT CO.,LTD.</v>
          </cell>
          <cell r="F763" t="str">
            <v>臺中市南屯區</v>
          </cell>
          <cell r="G763" t="str">
            <v>408</v>
          </cell>
          <cell r="H763" t="str">
            <v>臺中市南屯區大墩六街４３號１樓</v>
          </cell>
          <cell r="I763" t="str">
            <v>1F,NO.43,DADUN 6TH ST.,NANTUN DIST.,TAICHUNG CITY,TAIWAN(R.O.C.)</v>
          </cell>
          <cell r="J763" t="str">
            <v>04-24733306</v>
          </cell>
          <cell r="K763" t="str">
            <v>04-24733309</v>
          </cell>
        </row>
        <row r="764">
          <cell r="A764" t="str">
            <v>001803</v>
          </cell>
          <cell r="C764" t="str">
            <v>營利兼營</v>
          </cell>
          <cell r="D764" t="str">
            <v>東南亞國際開發有限公司</v>
          </cell>
          <cell r="E764" t="str">
            <v>SOUTH EAST ASIA INTERNATIONAL DEVELOPMENT CO.,LTD.</v>
          </cell>
          <cell r="F764" t="str">
            <v>臺南市永康區</v>
          </cell>
          <cell r="G764" t="str">
            <v>710</v>
          </cell>
          <cell r="H764" t="str">
            <v>臺南市永康區大灣路９４２巷１９４弄７號</v>
          </cell>
          <cell r="I764" t="str">
            <v>NO.7,ALLEY 194,LANE 942,DAWAN RD.,YONGKANG DIST.,TAINAN CITY 71070,TAIWAN(R.O.C.)</v>
          </cell>
          <cell r="J764" t="str">
            <v>(06)3367758</v>
          </cell>
          <cell r="K764" t="str">
            <v>(06)3365860</v>
          </cell>
        </row>
        <row r="765">
          <cell r="A765" t="str">
            <v>001804</v>
          </cell>
          <cell r="C765" t="str">
            <v>營利兼營</v>
          </cell>
          <cell r="D765" t="str">
            <v>擁明國際開發有限公司</v>
          </cell>
          <cell r="E765" t="str">
            <v>YUNG MING INTERNATIONAL DEVELOPMENT CO.,LTD.</v>
          </cell>
          <cell r="F765" t="str">
            <v>彰化縣政府</v>
          </cell>
          <cell r="G765" t="str">
            <v>500</v>
          </cell>
          <cell r="H765" t="str">
            <v>彰化縣彰化市中央路１３５號１樓</v>
          </cell>
          <cell r="I765" t="str">
            <v>1F,NO.135,ZHONGYANG RD.,CHANGHUA CITY,CHANGHUA COUNTY,TAIWAN(R.O.C.)</v>
          </cell>
          <cell r="J765" t="str">
            <v>04-7632771</v>
          </cell>
          <cell r="K765" t="str">
            <v>04-7618410</v>
          </cell>
        </row>
        <row r="766">
          <cell r="A766" t="str">
            <v>001805</v>
          </cell>
          <cell r="C766" t="str">
            <v>營利專營</v>
          </cell>
          <cell r="D766" t="str">
            <v>灃禾人力開發股份有限公司</v>
          </cell>
          <cell r="E766" t="str">
            <v>FORWARD HUMAN RESOURCE &amp; MANAGEMENT CO.,LTD.</v>
          </cell>
          <cell r="F766" t="str">
            <v>桃園縣政府</v>
          </cell>
          <cell r="G766" t="str">
            <v>338</v>
          </cell>
          <cell r="H766" t="str">
            <v>桃園縣蘆竹鄉中正路２９７號５樓之５</v>
          </cell>
          <cell r="I766" t="str">
            <v>5F-5.,NO.297,JHONGJHENG RD.,LUJHU TOWNSHIP,TAOYUAN COUNTY 338,TAIWAN(R.O.C.)</v>
          </cell>
          <cell r="J766" t="str">
            <v>03-3217008</v>
          </cell>
          <cell r="K766" t="str">
            <v>03-3213598</v>
          </cell>
        </row>
        <row r="767">
          <cell r="A767" t="str">
            <v>001806</v>
          </cell>
          <cell r="C767" t="str">
            <v>營利兼營</v>
          </cell>
          <cell r="D767" t="str">
            <v>崇善國際開發有限公司</v>
          </cell>
          <cell r="E767" t="str">
            <v>CHUNG SHAN INTERNATIONAL DEVELOPMENT CO.,LTD.</v>
          </cell>
          <cell r="F767" t="str">
            <v>高雄市前鎮區</v>
          </cell>
          <cell r="G767" t="str">
            <v>806</v>
          </cell>
          <cell r="H767" t="str">
            <v>高雄市前鎮區英德街７９號</v>
          </cell>
          <cell r="I767" t="str">
            <v>NO.79,YINGDE ST.,CIANJHEN DIST.,KAOHSIUNG CITY,TAIWAN(R.O.C.)</v>
          </cell>
          <cell r="J767" t="str">
            <v>(07)7529841</v>
          </cell>
          <cell r="K767" t="str">
            <v>(07)7529846</v>
          </cell>
        </row>
        <row r="768">
          <cell r="A768" t="str">
            <v>001807</v>
          </cell>
          <cell r="C768" t="str">
            <v>營利兼營</v>
          </cell>
          <cell r="D768" t="str">
            <v>鉦昇國際貿易有限公司</v>
          </cell>
          <cell r="E768" t="str">
            <v>CHEN SHENG INTERNATIONAL TRADE CORPORATION</v>
          </cell>
          <cell r="F768" t="str">
            <v>新北市三峽區</v>
          </cell>
          <cell r="G768" t="str">
            <v>237</v>
          </cell>
          <cell r="H768" t="str">
            <v>新北市三峽區國光街３６４巷１號</v>
          </cell>
          <cell r="I768" t="str">
            <v>NO.1,LANE 364,GUOGUANG ST.,SANSIA DIST.,NEW TAIPEI CITY,TAIWAN(R.O.C.)</v>
          </cell>
          <cell r="J768" t="str">
            <v>02-26717611</v>
          </cell>
          <cell r="K768" t="str">
            <v>02-26717633</v>
          </cell>
        </row>
        <row r="769">
          <cell r="A769" t="str">
            <v>001808</v>
          </cell>
          <cell r="C769" t="str">
            <v>營利兼營</v>
          </cell>
          <cell r="D769" t="str">
            <v>鑫金泰國際開發有限公司</v>
          </cell>
          <cell r="E769" t="str">
            <v>HSIN CHIN TAI INTERNATIONAL DEVELOPMENT CO.,LTD.</v>
          </cell>
          <cell r="F769" t="str">
            <v>臺中市南屯區</v>
          </cell>
          <cell r="G769" t="str">
            <v>408</v>
          </cell>
          <cell r="H769" t="str">
            <v>臺中市南屯區東興路１段３６３號１樓</v>
          </cell>
          <cell r="I769" t="str">
            <v>1F.,NO.363,SEC.1,DONGXING RD.,NANTUN DIST.,TAICHUNG CITY,TAIWAN(R.O.C.)</v>
          </cell>
          <cell r="J769" t="str">
            <v>(04)24731937</v>
          </cell>
          <cell r="K769" t="str">
            <v>(04)24759006</v>
          </cell>
        </row>
        <row r="770">
          <cell r="A770" t="str">
            <v>001809</v>
          </cell>
          <cell r="C770" t="str">
            <v>營利兼營</v>
          </cell>
          <cell r="D770" t="str">
            <v>潮德國際人力資源有限公司</v>
          </cell>
          <cell r="E770" t="str">
            <v>CHAUR DER INTERNATIONAL HUMAN RESOURCES CO.,LTD.</v>
          </cell>
          <cell r="F770" t="str">
            <v>臺中市西屯區</v>
          </cell>
          <cell r="G770" t="str">
            <v>407</v>
          </cell>
          <cell r="H770" t="str">
            <v>臺中市西屯區上安路１１巷４２號１樓</v>
          </cell>
          <cell r="I770" t="str">
            <v>1F,NO.42,LANE 11,SHANG-AN RD.,SITUN DIST.,TAICHUNG CITY,TAIWAN(R.O.C.)</v>
          </cell>
          <cell r="J770" t="str">
            <v>04-27003301</v>
          </cell>
          <cell r="K770" t="str">
            <v>04-27003309</v>
          </cell>
        </row>
        <row r="771">
          <cell r="A771" t="str">
            <v>001810</v>
          </cell>
          <cell r="C771" t="str">
            <v>營利兼營</v>
          </cell>
          <cell r="D771" t="str">
            <v>有利人才仲介有限公司</v>
          </cell>
          <cell r="E771" t="str">
            <v>UNI INTERNATIONAL MANPOWER AGENCY INC.</v>
          </cell>
          <cell r="F771" t="str">
            <v>新北市板橋區</v>
          </cell>
          <cell r="G771" t="str">
            <v>220</v>
          </cell>
          <cell r="H771" t="str">
            <v>新北市板橋區中山路１段２９３之３號１２樓</v>
          </cell>
          <cell r="I771" t="str">
            <v>12F,NO.293-3,SEC.1,JHONGSHAN RD.,BANCIAO DIST.,NEW TAIPEI CITY,TAIWAN(R.O.C.)</v>
          </cell>
          <cell r="J771" t="str">
            <v>02-29641217</v>
          </cell>
          <cell r="K771" t="str">
            <v>02-29641247</v>
          </cell>
        </row>
        <row r="772">
          <cell r="A772" t="str">
            <v>001811</v>
          </cell>
          <cell r="C772" t="str">
            <v>營利兼營</v>
          </cell>
          <cell r="D772" t="str">
            <v>宏海國際管理有限公司</v>
          </cell>
          <cell r="E772" t="str">
            <v>HUNG HI HUMAN RESOURCES CO.,LTD.</v>
          </cell>
          <cell r="F772" t="str">
            <v>新北市板橋區</v>
          </cell>
          <cell r="G772" t="str">
            <v>220</v>
          </cell>
          <cell r="H772" t="str">
            <v>新北市板橋區文化路１段３８７巷１８號</v>
          </cell>
          <cell r="I772" t="str">
            <v>NO.18,LANE 387,SEC.1,WUNHUA RD.,BANCIAO DIST.,NEW TAIPEI CITY,TAIWAN(R.O.C.)</v>
          </cell>
          <cell r="J772" t="str">
            <v>02-22556969</v>
          </cell>
          <cell r="K772" t="str">
            <v>02-22550103</v>
          </cell>
        </row>
        <row r="773">
          <cell r="A773" t="str">
            <v>001813</v>
          </cell>
          <cell r="C773" t="str">
            <v>營利兼營</v>
          </cell>
          <cell r="D773" t="str">
            <v>凱雷國際人力仲介有限公司</v>
          </cell>
          <cell r="E773" t="str">
            <v>KAI LEI INTERNATIONAL MANPOWER CO.,LTD.</v>
          </cell>
          <cell r="F773" t="str">
            <v>高雄市左營區</v>
          </cell>
          <cell r="G773" t="str">
            <v>813</v>
          </cell>
          <cell r="H773" t="str">
            <v>高雄市左營區文慈路１９６號３樓之２</v>
          </cell>
          <cell r="I773" t="str">
            <v>3F-2,NO.196,WUNCIH RD.,ZUOYING DIST.,KAOHSIUNG CITY,TAIWAN(R.O.C.)</v>
          </cell>
          <cell r="J773" t="str">
            <v>07-3432525</v>
          </cell>
          <cell r="K773" t="str">
            <v>07-3432100</v>
          </cell>
        </row>
        <row r="774">
          <cell r="A774" t="str">
            <v>001814</v>
          </cell>
          <cell r="C774" t="str">
            <v>營利兼營</v>
          </cell>
          <cell r="D774" t="str">
            <v>勝新人力仲介有限公司</v>
          </cell>
          <cell r="E774" t="str">
            <v>SHENG SHING MANPOWER CO.,LTD.</v>
          </cell>
          <cell r="F774" t="str">
            <v>高雄市鳳山區</v>
          </cell>
          <cell r="G774" t="str">
            <v>830</v>
          </cell>
          <cell r="H774" t="str">
            <v>高雄市鳳山區文衡路２８９號１１樓</v>
          </cell>
          <cell r="I774" t="str">
            <v>11F,NO.289,WUNHENG RD.,FONGSHAN DIST.,KAOHSIUNG CITY,TAIWAN(R.O.C.)</v>
          </cell>
          <cell r="J774" t="str">
            <v>07-7775839</v>
          </cell>
          <cell r="K774" t="str">
            <v>07-7776976</v>
          </cell>
        </row>
        <row r="775">
          <cell r="A775" t="str">
            <v>001816</v>
          </cell>
          <cell r="C775" t="str">
            <v>營利兼營</v>
          </cell>
          <cell r="D775" t="str">
            <v>富達盛世國際開發有限公司</v>
          </cell>
          <cell r="E775" t="str">
            <v>FUTA SHENSHY INTERNATION DEVELOPMENT CO.,LTD.</v>
          </cell>
          <cell r="F775" t="str">
            <v>臺中市南屯區</v>
          </cell>
          <cell r="G775" t="str">
            <v>408</v>
          </cell>
          <cell r="H775" t="str">
            <v>臺中市南屯區惠中路３段５４號１樓</v>
          </cell>
          <cell r="I775" t="str">
            <v>1F,NO.54,SEC.3,HUEIJHONG RD.,NANTUN DIST.,TAICHUNG CITY,TAIWAN(R.O.C.)</v>
          </cell>
          <cell r="J775" t="str">
            <v>04-23828998</v>
          </cell>
          <cell r="K775" t="str">
            <v>04-23826998</v>
          </cell>
        </row>
        <row r="776">
          <cell r="A776" t="str">
            <v>001817</v>
          </cell>
          <cell r="C776" t="str">
            <v>營利兼營</v>
          </cell>
          <cell r="D776" t="str">
            <v>欣達人力仲介有限公司</v>
          </cell>
          <cell r="E776" t="str">
            <v>HSINTA HUMAN RESOURCE CO.,LTD.</v>
          </cell>
          <cell r="F776" t="str">
            <v>桃園縣政府</v>
          </cell>
          <cell r="G776" t="str">
            <v>330</v>
          </cell>
          <cell r="H776" t="str">
            <v>桃園縣桃園市寶安里中埔六街１２９號３樓</v>
          </cell>
          <cell r="I776" t="str">
            <v>3F,NO.129,ZHONGPU 6TH ST.,TAOYUAN CITY,TAOYUAN COUNTY 330,TAIWAN(R.O.C.)</v>
          </cell>
          <cell r="J776" t="str">
            <v>03-3162907</v>
          </cell>
          <cell r="K776" t="str">
            <v>03-3465871</v>
          </cell>
        </row>
        <row r="777">
          <cell r="A777" t="str">
            <v>001818</v>
          </cell>
          <cell r="C777" t="str">
            <v>營利兼營</v>
          </cell>
          <cell r="D777" t="str">
            <v>力園國際有限公司</v>
          </cell>
          <cell r="E777" t="str">
            <v>LI-YUAN INTERNATIONAL CO.,LTD.</v>
          </cell>
          <cell r="F777" t="str">
            <v>新竹市政府</v>
          </cell>
          <cell r="G777" t="str">
            <v>300</v>
          </cell>
          <cell r="H777" t="str">
            <v>新竹市光復路１段４７２號３樓之１</v>
          </cell>
          <cell r="I777" t="str">
            <v>3F-1,NO.472,SEC.1,KUANG-FU RD.,HSINCHU CITY,TAIWAN(R.O.C.)</v>
          </cell>
          <cell r="J777" t="str">
            <v>03-6661187</v>
          </cell>
          <cell r="K777" t="str">
            <v>03-6661233</v>
          </cell>
        </row>
        <row r="778">
          <cell r="A778" t="str">
            <v>001819</v>
          </cell>
          <cell r="C778" t="str">
            <v>營利兼營</v>
          </cell>
          <cell r="D778" t="str">
            <v>冠龍人力仲介有限公司</v>
          </cell>
          <cell r="E778" t="str">
            <v>FRIST DRAGON MANPOWER CO.,LTD.</v>
          </cell>
          <cell r="F778" t="str">
            <v>高雄市左營區</v>
          </cell>
          <cell r="G778" t="str">
            <v>813</v>
          </cell>
          <cell r="H778" t="str">
            <v>高雄市左營區民族一路１０２８之１９號２樓</v>
          </cell>
          <cell r="I778" t="str">
            <v>2F,NO.1028-19,MINZU 1ST RD.,ZUOYING DIST.,KAOHSIUNG CITY,TAIWAN(R.O.C.)</v>
          </cell>
          <cell r="J778" t="str">
            <v>07-3461187</v>
          </cell>
          <cell r="K778" t="str">
            <v>073461177</v>
          </cell>
        </row>
        <row r="779">
          <cell r="A779" t="str">
            <v>001821</v>
          </cell>
          <cell r="C779" t="str">
            <v>營利兼營</v>
          </cell>
          <cell r="D779" t="str">
            <v>台灣吉金匯有限公司</v>
          </cell>
          <cell r="E779" t="str">
            <v>LUCKY MONEY REMITTANCE TAIWAN LTD.</v>
          </cell>
          <cell r="F779" t="str">
            <v>臺北市中山區</v>
          </cell>
          <cell r="G779" t="str">
            <v>104</v>
          </cell>
          <cell r="H779" t="str">
            <v>臺北市中山區中山北路３段２９號</v>
          </cell>
          <cell r="I779" t="str">
            <v>NO.29,SEC.3,ZHONGSHAN N. RD.,ZHONGSHAN DIST.,TAIPEI CITY,TAIWAN(R.O.C.)</v>
          </cell>
          <cell r="J779" t="str">
            <v>(02)25980286</v>
          </cell>
          <cell r="K779" t="str">
            <v>02-25977895</v>
          </cell>
        </row>
        <row r="780">
          <cell r="A780" t="str">
            <v>001823</v>
          </cell>
          <cell r="C780" t="str">
            <v>營利兼營</v>
          </cell>
          <cell r="D780" t="str">
            <v>昱翔人力資源有限公司</v>
          </cell>
          <cell r="E780" t="str">
            <v>U-SHINE MP COMPANY.</v>
          </cell>
          <cell r="F780" t="str">
            <v>臺中市南屯區</v>
          </cell>
          <cell r="G780" t="str">
            <v>408</v>
          </cell>
          <cell r="H780" t="str">
            <v>臺中市南屯區五權西路２段１３１號１０樓之３</v>
          </cell>
          <cell r="I780" t="str">
            <v>10F-3,NO.131,SEC.2,WUCYUAN W. RD.,NANTUN DIST.,TAICHUNG CITY,TAIWAN(R.O.C.)</v>
          </cell>
          <cell r="J780" t="str">
            <v>04-24723277</v>
          </cell>
          <cell r="K780" t="str">
            <v>04-24723227</v>
          </cell>
        </row>
        <row r="781">
          <cell r="A781" t="str">
            <v>001824</v>
          </cell>
          <cell r="C781" t="str">
            <v>營利兼營</v>
          </cell>
          <cell r="D781" t="str">
            <v>驊達人力開發有限公司</v>
          </cell>
          <cell r="E781" t="str">
            <v>HWA-DA MANPOWER CO.,LTD.</v>
          </cell>
          <cell r="F781" t="str">
            <v>臺中市西屯區</v>
          </cell>
          <cell r="G781" t="str">
            <v>407</v>
          </cell>
          <cell r="H781" t="str">
            <v>臺中市西屯區臺中港路３段１０１號９樓</v>
          </cell>
          <cell r="I781" t="str">
            <v>9F,NO.101,SEC.3,TAICHUNG PORT RD.,SITUN DIST.,TAICHUNG CITY,TAIWAN(R.O.C.)</v>
          </cell>
          <cell r="J781" t="str">
            <v>04-23505008</v>
          </cell>
          <cell r="K781" t="str">
            <v>04-23505028</v>
          </cell>
        </row>
        <row r="782">
          <cell r="A782" t="str">
            <v>001825</v>
          </cell>
          <cell r="C782" t="str">
            <v>營利兼營</v>
          </cell>
          <cell r="D782" t="str">
            <v>中華就業服務有限公司</v>
          </cell>
          <cell r="E782" t="str">
            <v>CHUNG-HUA EMPLOYMENT SERVICE CO.</v>
          </cell>
          <cell r="F782" t="str">
            <v>臺北市大安區</v>
          </cell>
          <cell r="G782" t="str">
            <v>106</v>
          </cell>
          <cell r="H782" t="str">
            <v>臺北市大安區復興南路２段２３７號９樓之１９</v>
          </cell>
          <cell r="I782" t="str">
            <v>9F-19,NO.237,SEC.2,FUSING S. RD.,DA-AN DIST.,TAIPEI CITY,TAIWAN(R.O.C.)</v>
          </cell>
          <cell r="J782" t="str">
            <v>02-27080838</v>
          </cell>
          <cell r="K782" t="str">
            <v>02-27542488</v>
          </cell>
        </row>
        <row r="783">
          <cell r="A783" t="str">
            <v>001828</v>
          </cell>
          <cell r="C783" t="str">
            <v>營利兼營</v>
          </cell>
          <cell r="D783" t="str">
            <v>美邦國際實業有限公司</v>
          </cell>
          <cell r="E783" t="str">
            <v>MEI-BANG INTERNATIONAL CO.,LTD.</v>
          </cell>
          <cell r="F783" t="str">
            <v>臺北市中正區</v>
          </cell>
          <cell r="G783" t="str">
            <v>100</v>
          </cell>
          <cell r="H783" t="str">
            <v>臺北市中正區忠孝西路１段３７號２樓</v>
          </cell>
          <cell r="I783" t="str">
            <v>2F,NO.37,SEC.1,JHONGSIAO W. RD.,JHONGJHENG DIST.,TAIPEI CITY,TAIWAN(R.O.C.)</v>
          </cell>
          <cell r="J783" t="str">
            <v>02-23757447</v>
          </cell>
          <cell r="K783" t="str">
            <v>02-23707090</v>
          </cell>
        </row>
        <row r="784">
          <cell r="A784" t="str">
            <v>1905-1</v>
          </cell>
          <cell r="B784" t="str">
            <v>1905</v>
          </cell>
          <cell r="C784" t="str">
            <v/>
          </cell>
          <cell r="D784" t="str">
            <v>信寶人力資源管理顧問有限公司台南分公司</v>
          </cell>
          <cell r="E784" t="str">
            <v>SIN BAO MANPOWER SOURCE CO., LTD TAINAN BRANCH</v>
          </cell>
          <cell r="F784" t="str">
            <v>臺南市永康區</v>
          </cell>
          <cell r="G784" t="str">
            <v>710</v>
          </cell>
          <cell r="H784" t="str">
            <v>臺南市永康區龍埔街１３６巷７號１樓</v>
          </cell>
          <cell r="I784" t="str">
            <v>1F.,NO.7,LN.136,LONGPU ST.,YONGKANG DIST.,TAINAN CITY,TAIWAN(R.O.C.)</v>
          </cell>
          <cell r="J784" t="str">
            <v>(06)2311118</v>
          </cell>
          <cell r="K784" t="str">
            <v>(06)2311119</v>
          </cell>
        </row>
        <row r="785">
          <cell r="A785" t="str">
            <v>001831</v>
          </cell>
          <cell r="C785" t="str">
            <v>營利兼營</v>
          </cell>
          <cell r="D785" t="str">
            <v>友源國際開發有限公司</v>
          </cell>
          <cell r="E785" t="str">
            <v>YU YUAN INTERNATIONAL DEVELOP CO.,LTD.</v>
          </cell>
          <cell r="F785" t="str">
            <v>臺北市中山區</v>
          </cell>
          <cell r="G785" t="str">
            <v>104</v>
          </cell>
          <cell r="H785" t="str">
            <v>臺北市中山區伊通街１１４號３樓</v>
          </cell>
          <cell r="I785" t="str">
            <v>3F,NO.114,YITONG ST.,ZHONGSHAN DIST.,TAIPEI CITY,TAIWAN(R.O.C.)</v>
          </cell>
          <cell r="J785" t="str">
            <v>02-25156557</v>
          </cell>
          <cell r="K785" t="str">
            <v>02-25157849</v>
          </cell>
        </row>
        <row r="786">
          <cell r="A786" t="str">
            <v>001832</v>
          </cell>
          <cell r="C786" t="str">
            <v>營利兼營</v>
          </cell>
          <cell r="D786" t="str">
            <v>威揚人力資源管理顧問有限公司</v>
          </cell>
          <cell r="E786" t="str">
            <v>WEI YANG HUMAN RESOURCES MANAGEMENT CONSULTANT CO.,LTD.</v>
          </cell>
          <cell r="F786" t="str">
            <v>桃園縣政府</v>
          </cell>
          <cell r="G786" t="str">
            <v>330</v>
          </cell>
          <cell r="H786" t="str">
            <v>桃園縣桃園市國際路１段１００７號２樓</v>
          </cell>
          <cell r="I786" t="str">
            <v>2F,NO.1007,SEC.1,GUOJI RD.,TAOYUAN CITY,TAOYUAN COUNTY,TAIWAN(R.O.C.)</v>
          </cell>
          <cell r="J786" t="str">
            <v>03-3701188</v>
          </cell>
          <cell r="K786" t="str">
            <v>03-3701212</v>
          </cell>
        </row>
        <row r="787">
          <cell r="A787" t="str">
            <v>001833</v>
          </cell>
          <cell r="C787" t="str">
            <v>營利兼營</v>
          </cell>
          <cell r="D787" t="str">
            <v>正威人力仲介有限公司</v>
          </cell>
          <cell r="E787" t="str">
            <v>CHENG WEI HUMAN MIDDLE CO.,LTD.</v>
          </cell>
          <cell r="F787" t="str">
            <v>新竹市政府</v>
          </cell>
          <cell r="G787" t="str">
            <v>300</v>
          </cell>
          <cell r="H787" t="str">
            <v>新竹市竹光路７８巷７弄１６號</v>
          </cell>
          <cell r="I787" t="str">
            <v>NO.16,ALLEY 7,LANE 78,JHUGUANG RD.,NORTH DIST.,HSINCHU CITY,TAIWAN(R.O.C.)</v>
          </cell>
          <cell r="J787" t="str">
            <v>03-5316906</v>
          </cell>
          <cell r="K787" t="str">
            <v>03-5332836</v>
          </cell>
        </row>
        <row r="788">
          <cell r="A788" t="str">
            <v>001834</v>
          </cell>
          <cell r="C788" t="str">
            <v>營利兼營</v>
          </cell>
          <cell r="D788" t="str">
            <v>華翎人力仲介有限公司</v>
          </cell>
          <cell r="E788" t="str">
            <v>HUA-LING HUMAN RESOURCES CO.,LTD.</v>
          </cell>
          <cell r="F788" t="str">
            <v>臺北市大同區</v>
          </cell>
          <cell r="G788" t="str">
            <v>103</v>
          </cell>
          <cell r="H788" t="str">
            <v>臺北市大同區重慶北路３段６７號７樓</v>
          </cell>
          <cell r="I788" t="str">
            <v>7F.,NO.67,SEC.3,CHONGQING N.RD.,DATONG DIST.,TAIPEI CITY 103,TAIWAN(R.O.C.)</v>
          </cell>
          <cell r="J788" t="str">
            <v>02-25983565</v>
          </cell>
          <cell r="K788" t="str">
            <v>02-25983704</v>
          </cell>
        </row>
        <row r="789">
          <cell r="A789" t="str">
            <v>001835</v>
          </cell>
          <cell r="C789" t="str">
            <v>營利兼營</v>
          </cell>
          <cell r="D789" t="str">
            <v>諄誠國際實業有限公司</v>
          </cell>
          <cell r="E789" t="str">
            <v>TRUST-ME INTERNATIONAL CO.,LTD.</v>
          </cell>
          <cell r="F789" t="str">
            <v>桃園縣政府</v>
          </cell>
          <cell r="G789" t="str">
            <v>324</v>
          </cell>
          <cell r="H789" t="str">
            <v>桃園縣平鎮市湧興路１２５號１樓</v>
          </cell>
          <cell r="I789" t="str">
            <v>1F,NO.125,YONGXING RD.,PINGJHEN CITY,TAOYUAN COUNTY,TAIWAN(R.O.C.)</v>
          </cell>
          <cell r="J789" t="str">
            <v>03-4193566</v>
          </cell>
          <cell r="K789" t="str">
            <v>03-4692125</v>
          </cell>
        </row>
        <row r="790">
          <cell r="A790" t="str">
            <v>001836</v>
          </cell>
          <cell r="C790" t="str">
            <v>營利兼營</v>
          </cell>
          <cell r="D790" t="str">
            <v>福元國際人力仲介有限公司</v>
          </cell>
          <cell r="E790" t="str">
            <v>FU-YEN INTERNATIONAL HUMAN POWER RESOURCES CO.,LTD.</v>
          </cell>
          <cell r="F790" t="str">
            <v>雲林縣政府</v>
          </cell>
          <cell r="G790" t="str">
            <v>630</v>
          </cell>
          <cell r="H790" t="str">
            <v>雲林縣斗南鎮長安路２段１９０號１樓</v>
          </cell>
          <cell r="I790" t="str">
            <v>1F,NO.190,SEC.2,CHANG-AN RD.,TOU-NAN TOWNSHIP,YUN-LIN COUNTY,TAIWAN(R.O.C.)</v>
          </cell>
          <cell r="J790" t="str">
            <v>05-5967048</v>
          </cell>
          <cell r="K790" t="str">
            <v>05-5967377</v>
          </cell>
        </row>
        <row r="791">
          <cell r="A791" t="str">
            <v>001837</v>
          </cell>
          <cell r="C791" t="str">
            <v>營利兼營</v>
          </cell>
          <cell r="D791" t="str">
            <v>長興利國際管理顧問有限公司</v>
          </cell>
          <cell r="E791" t="str">
            <v>GREAT FOREVER CO.,LTD.</v>
          </cell>
          <cell r="F791" t="str">
            <v>臺北市中山區</v>
          </cell>
          <cell r="G791" t="str">
            <v>104</v>
          </cell>
          <cell r="H791" t="str">
            <v>臺北市中山區天祥路５９號６樓之３</v>
          </cell>
          <cell r="I791" t="str">
            <v>6F-3,NO.59,TIANSIANG RD.,JHONGSHAN DIST.,TAIPEI CITY,TAIWAN(R.O.C.)</v>
          </cell>
          <cell r="J791" t="str">
            <v>02-25994588</v>
          </cell>
          <cell r="K791" t="str">
            <v>02-25923468</v>
          </cell>
        </row>
        <row r="792">
          <cell r="A792" t="str">
            <v>001839</v>
          </cell>
          <cell r="C792" t="str">
            <v>營利兼營</v>
          </cell>
          <cell r="D792" t="str">
            <v>天壇人力顧問有限公司</v>
          </cell>
          <cell r="E792" t="str">
            <v>TIEN TAN CONSULT HUMAN RESOURCE CO.,LTD.</v>
          </cell>
          <cell r="F792" t="str">
            <v>臺中市西屯區</v>
          </cell>
          <cell r="G792" t="str">
            <v>407</v>
          </cell>
          <cell r="H792" t="str">
            <v>臺中市西屯區台中港路３段１２３號１９樓之５</v>
          </cell>
          <cell r="I792" t="str">
            <v>19F-5,NO.123,SEC.3,TAICHUNG KANG RD.,SITUN DIST.,TAICHUNG CITY,TAIWAN(R.O.C.)</v>
          </cell>
          <cell r="J792" t="str">
            <v>04-23584161</v>
          </cell>
          <cell r="K792" t="str">
            <v>04-23582735</v>
          </cell>
        </row>
        <row r="793">
          <cell r="A793" t="str">
            <v>001842</v>
          </cell>
          <cell r="C793" t="str">
            <v>營利兼營</v>
          </cell>
          <cell r="D793" t="str">
            <v>尚勤國際開發有限公司</v>
          </cell>
          <cell r="E793" t="str">
            <v>SHANG CHING INTL. DEVELOPMENT CO., LTD.</v>
          </cell>
          <cell r="F793" t="str">
            <v>臺中市西屯區</v>
          </cell>
          <cell r="G793" t="str">
            <v>407</v>
          </cell>
          <cell r="H793" t="str">
            <v>臺中市西屯區西屯路２段２０８巷１０弄２３號２樓</v>
          </cell>
          <cell r="I793" t="str">
            <v>2F,NO.23,ALLEY 10,LANE 208,SEC.2,SITUN RD.,SITUN DIST.,TAICHUNG CITY,TAIWAN(R.O.C.)</v>
          </cell>
          <cell r="J793" t="str">
            <v>04-23159918</v>
          </cell>
          <cell r="K793" t="str">
            <v>04-23177659</v>
          </cell>
        </row>
        <row r="794">
          <cell r="A794" t="str">
            <v>001843</v>
          </cell>
          <cell r="C794" t="str">
            <v>營利兼營</v>
          </cell>
          <cell r="D794" t="str">
            <v>天富人力有限公司</v>
          </cell>
          <cell r="E794" t="str">
            <v>TIANFU MANPOWER CO.,LTD.</v>
          </cell>
          <cell r="F794" t="str">
            <v>臺中市北區</v>
          </cell>
          <cell r="G794" t="str">
            <v>404</v>
          </cell>
          <cell r="H794" t="str">
            <v>臺中市北區太原北路５２之１號</v>
          </cell>
          <cell r="I794" t="str">
            <v>NO.52-1,TAIYUAN N. RD.,NORTH DIST.,TAICHUNG CITY,TAIWAN(R.O.C.)</v>
          </cell>
          <cell r="J794" t="str">
            <v>04-23292986</v>
          </cell>
          <cell r="K794" t="str">
            <v>04-23108848</v>
          </cell>
        </row>
        <row r="795">
          <cell r="A795" t="str">
            <v>001845</v>
          </cell>
          <cell r="C795" t="str">
            <v>營利兼營</v>
          </cell>
          <cell r="D795" t="str">
            <v>德仲顧問有限公司</v>
          </cell>
          <cell r="E795" t="str">
            <v>WINKLER PARTNERS CONSULTING CO.,LTD.</v>
          </cell>
          <cell r="F795" t="str">
            <v>臺北市中正區</v>
          </cell>
          <cell r="G795" t="str">
            <v>100</v>
          </cell>
          <cell r="H795" t="str">
            <v>臺北市中正區重慶南路１段８６號１２樓</v>
          </cell>
          <cell r="I795" t="str">
            <v>12F,NO.86,SEC.1,CHONGCING S. RD.,JHONGJENG DIST.,TAIPEI CITY,TAIWAN(R.O.C.)</v>
          </cell>
          <cell r="J795" t="str">
            <v>02-23112345</v>
          </cell>
          <cell r="K795" t="str">
            <v>02-23112688</v>
          </cell>
        </row>
        <row r="796">
          <cell r="A796" t="str">
            <v>001846</v>
          </cell>
          <cell r="C796" t="str">
            <v>營利兼營</v>
          </cell>
          <cell r="D796" t="str">
            <v>凱翔人力仲介有限公司</v>
          </cell>
          <cell r="E796" t="str">
            <v>KAY SHIN LABOR POWER BROKERAGE LIMITED</v>
          </cell>
          <cell r="F796" t="str">
            <v>臺北市內湖區</v>
          </cell>
          <cell r="G796" t="str">
            <v>114</v>
          </cell>
          <cell r="H796" t="str">
            <v>臺北市內湖區舊宗路２段１８１巷６號４樓之１</v>
          </cell>
          <cell r="I796" t="str">
            <v>4F.-1,NO.6,LN.181,SEC.2,JIUZONG RD.,NEIHU DIST.,TAIPEI CITY 114,TAIWAN(R.O.C.)</v>
          </cell>
          <cell r="J796" t="str">
            <v>02-26562895/27998570</v>
          </cell>
          <cell r="K796" t="str">
            <v>(02)26560528</v>
          </cell>
        </row>
        <row r="797">
          <cell r="A797" t="str">
            <v>001848</v>
          </cell>
          <cell r="C797" t="str">
            <v>營利兼營</v>
          </cell>
          <cell r="D797" t="str">
            <v>環宇人力仲介有限公司</v>
          </cell>
          <cell r="E797" t="str">
            <v>HUAN YU MANPOWER CO.,LTD.</v>
          </cell>
          <cell r="F797" t="str">
            <v>彰化縣政府</v>
          </cell>
          <cell r="G797" t="str">
            <v>500</v>
          </cell>
          <cell r="H797" t="str">
            <v>彰化縣彰化市林森路２５３號</v>
          </cell>
          <cell r="I797" t="str">
            <v>NO.253,LINSEN RD.,CHANGHUA CITY,CHANGHUA COUNTY,TAIWAN(R.O.C.)</v>
          </cell>
          <cell r="J797" t="str">
            <v>04-7631737</v>
          </cell>
          <cell r="K797" t="str">
            <v>04-7633357</v>
          </cell>
        </row>
        <row r="798">
          <cell r="A798" t="str">
            <v>001849</v>
          </cell>
          <cell r="C798" t="str">
            <v>營利兼營</v>
          </cell>
          <cell r="D798" t="str">
            <v>明麒人力資源有限公司</v>
          </cell>
          <cell r="E798" t="str">
            <v>MING CHI MANPOWER CONSULTAN CO.,LTD.</v>
          </cell>
          <cell r="F798" t="str">
            <v>新北市土城區</v>
          </cell>
          <cell r="G798" t="str">
            <v>236</v>
          </cell>
          <cell r="H798" t="str">
            <v>新北市土城區裕民路９２巷２１弄２號２樓</v>
          </cell>
          <cell r="I798" t="str">
            <v>2F,NO.2,ALY.21,LN.92,YUMIN RD.,TUCHENG DIST.,NEW TAIPEI CITY,TAIWAN(R.O.C.)</v>
          </cell>
          <cell r="J798" t="str">
            <v>02-22732802</v>
          </cell>
          <cell r="K798" t="str">
            <v>02-22732821</v>
          </cell>
        </row>
        <row r="799">
          <cell r="A799" t="str">
            <v>001850</v>
          </cell>
          <cell r="C799" t="str">
            <v>營利專營</v>
          </cell>
          <cell r="D799" t="str">
            <v>佳安人力資源管理有限公司</v>
          </cell>
          <cell r="E799" t="str">
            <v>JIA-AN MANPOWER MANAGEMENT CO.,LTD.</v>
          </cell>
          <cell r="F799" t="str">
            <v>新北市中和區</v>
          </cell>
          <cell r="G799" t="str">
            <v>235</v>
          </cell>
          <cell r="H799" t="str">
            <v>新北市中和區板南路１１８號</v>
          </cell>
          <cell r="I799" t="str">
            <v>NO.118,BANNAN RD.,JHONGHE DIST.,NEW TAIPEI CITY 23576,TAIWAN</v>
          </cell>
          <cell r="J799" t="str">
            <v>(02)22472878</v>
          </cell>
          <cell r="K799" t="str">
            <v>(02)22472879</v>
          </cell>
        </row>
        <row r="800">
          <cell r="A800" t="str">
            <v>001851</v>
          </cell>
          <cell r="C800" t="str">
            <v>營利專營</v>
          </cell>
          <cell r="D800" t="str">
            <v>擎宇人力仲介有限公司</v>
          </cell>
          <cell r="E800" t="str">
            <v>COSMOS RECRUITMENT LTD.</v>
          </cell>
          <cell r="F800" t="str">
            <v>臺北市內湖區</v>
          </cell>
          <cell r="G800" t="str">
            <v>114</v>
          </cell>
          <cell r="H800" t="str">
            <v>臺北市內湖區行愛路１５９號３樓</v>
          </cell>
          <cell r="I800" t="str">
            <v>3F,NO.159,SING-AI RD.,NEIHU DIST.,TAIPEI CITY,TAIWAN(R.O.C.)</v>
          </cell>
          <cell r="J800" t="str">
            <v>02-27951579</v>
          </cell>
          <cell r="K800" t="str">
            <v>02-27951253</v>
          </cell>
        </row>
        <row r="801">
          <cell r="A801" t="str">
            <v>001852</v>
          </cell>
          <cell r="C801" t="str">
            <v>營利兼營</v>
          </cell>
          <cell r="D801" t="str">
            <v>上展國際開發有限公司</v>
          </cell>
          <cell r="E801" t="str">
            <v>SHANG ZHAN INTERNATIONAL CO.,LTD</v>
          </cell>
          <cell r="F801" t="str">
            <v>宜蘭縣政府</v>
          </cell>
          <cell r="G801" t="str">
            <v>260</v>
          </cell>
          <cell r="H801" t="str">
            <v>宜蘭縣宜蘭市復興路３段６２巷１２號</v>
          </cell>
          <cell r="I801" t="str">
            <v>NO.12,LANE 62,SEC.3,FUH SING RD.,YILAN CITY,YILAN COUNTY,TAIWAN(R.O.C.)</v>
          </cell>
          <cell r="J801" t="str">
            <v>03-9358536</v>
          </cell>
          <cell r="K801" t="str">
            <v>03-9310063</v>
          </cell>
        </row>
        <row r="802">
          <cell r="A802" t="str">
            <v>001855</v>
          </cell>
          <cell r="C802" t="str">
            <v>營利兼營</v>
          </cell>
          <cell r="D802" t="str">
            <v>宜家國際人力資源開發有限公司</v>
          </cell>
          <cell r="E802" t="str">
            <v>IKEA INTERNATIONAL MANPOWER SERVICE CO.,LTD.</v>
          </cell>
          <cell r="F802" t="str">
            <v>桃園縣政府</v>
          </cell>
          <cell r="G802" t="str">
            <v>330</v>
          </cell>
          <cell r="H802" t="str">
            <v>桃園縣桃園市大業路２段２４９號１樓</v>
          </cell>
          <cell r="I802" t="str">
            <v>1F,NO.249,SEC.2,DAYE RD.,TAOYUAN CITY,TAOYUAN COUNTY,TAIWAN(R.O.C.)</v>
          </cell>
          <cell r="J802" t="str">
            <v>03-3566919</v>
          </cell>
          <cell r="K802" t="str">
            <v>03-3569298</v>
          </cell>
        </row>
        <row r="803">
          <cell r="A803" t="str">
            <v>001856</v>
          </cell>
          <cell r="C803" t="str">
            <v>營利兼營</v>
          </cell>
          <cell r="D803" t="str">
            <v>萬大人力仲介有限公司</v>
          </cell>
          <cell r="E803" t="str">
            <v>WAN DA MANPOWER CO., LTD.</v>
          </cell>
          <cell r="F803" t="str">
            <v>新竹市政府</v>
          </cell>
          <cell r="G803" t="str">
            <v>300</v>
          </cell>
          <cell r="H803" t="str">
            <v>新竹市林森路１７５號３樓之３</v>
          </cell>
          <cell r="I803" t="str">
            <v>3F.-3,NO.175,LINSEN RD.,EAST DIST.,HSINCHU CITY300,TAIWAN(R.O.C.)</v>
          </cell>
          <cell r="J803" t="str">
            <v>(03)5280766</v>
          </cell>
          <cell r="K803" t="str">
            <v>(03)5280869</v>
          </cell>
        </row>
        <row r="804">
          <cell r="A804" t="str">
            <v>001858</v>
          </cell>
          <cell r="C804" t="str">
            <v>營利兼營</v>
          </cell>
          <cell r="D804" t="str">
            <v>東樺人力資源有限公司</v>
          </cell>
          <cell r="E804" t="str">
            <v>TUNG HUA HUMAN RESOURCE CO., LTD.</v>
          </cell>
          <cell r="F804" t="str">
            <v>桃園縣政府</v>
          </cell>
          <cell r="G804" t="str">
            <v>330</v>
          </cell>
          <cell r="H804" t="str">
            <v>桃園縣桃園市大有路４８７號５樓之１</v>
          </cell>
          <cell r="I804" t="str">
            <v>5F-1,NO.487,DAYOU RD.,TAOYUAN CITY,TAOYUAN COUNTY,TAIWAN(R.O.C.)</v>
          </cell>
          <cell r="J804" t="str">
            <v>03-3253111</v>
          </cell>
          <cell r="K804" t="str">
            <v>03-3556106</v>
          </cell>
        </row>
        <row r="805">
          <cell r="A805" t="str">
            <v>001859</v>
          </cell>
          <cell r="C805" t="str">
            <v>營利兼營</v>
          </cell>
          <cell r="D805" t="str">
            <v>鴻勳開發有限公司</v>
          </cell>
          <cell r="E805" t="str">
            <v>HUNG SYUN DEVELOPMENT CO.,LTD.</v>
          </cell>
          <cell r="F805" t="str">
            <v>南投縣政府</v>
          </cell>
          <cell r="G805" t="str">
            <v>540</v>
          </cell>
          <cell r="H805" t="str">
            <v>南投縣南投市南崗二路５５９號１樓</v>
          </cell>
          <cell r="I805" t="str">
            <v>1F,NO.559,NANGANG 2ND RD.,NANTOU CITY,NANTOU COUNTY,TAIWAN(R.O.C.)</v>
          </cell>
          <cell r="J805" t="str">
            <v>049-2262636</v>
          </cell>
          <cell r="K805" t="str">
            <v>049-2262638</v>
          </cell>
        </row>
        <row r="806">
          <cell r="A806" t="str">
            <v>001860</v>
          </cell>
          <cell r="C806" t="str">
            <v>營利兼營</v>
          </cell>
          <cell r="D806" t="str">
            <v>勝鑫國際企業有限公司</v>
          </cell>
          <cell r="E806" t="str">
            <v>PROSPER VIEW INTERNATIONAL ENTERPRISE CO.,LTD.</v>
          </cell>
          <cell r="F806" t="str">
            <v>宜蘭縣政府</v>
          </cell>
          <cell r="G806" t="str">
            <v>265</v>
          </cell>
          <cell r="H806" t="str">
            <v>宜蘭縣羅東鎮純精路３段１０號２樓</v>
          </cell>
          <cell r="I806" t="str">
            <v>2F,NO.10,SEC.3,CHUNJING RD.,LUODONG TOWNSHIP,YILAN COUNTY,TAIWAN(R.O.C.)</v>
          </cell>
          <cell r="J806" t="str">
            <v>03-9557910</v>
          </cell>
          <cell r="K806" t="str">
            <v>03-9557960</v>
          </cell>
        </row>
        <row r="807">
          <cell r="A807" t="str">
            <v>001861</v>
          </cell>
          <cell r="C807" t="str">
            <v>營利兼營</v>
          </cell>
          <cell r="D807" t="str">
            <v>憲國有限公司</v>
          </cell>
          <cell r="E807" t="str">
            <v>XIAN GUO CO.,LTD.</v>
          </cell>
          <cell r="F807" t="str">
            <v>臺北市大同區</v>
          </cell>
          <cell r="G807" t="str">
            <v>103</v>
          </cell>
          <cell r="H807" t="str">
            <v>臺北市大同區華陰街３３號５樓</v>
          </cell>
          <cell r="I807" t="str">
            <v>5F.,NO.33,HUAYIN ST.,DATONG DIST.,TAIPEI CITY,TAIWAN(R.O.C.)</v>
          </cell>
          <cell r="J807" t="str">
            <v>(02)25589681</v>
          </cell>
          <cell r="K807" t="str">
            <v>(02)25589682</v>
          </cell>
        </row>
        <row r="808">
          <cell r="A808" t="str">
            <v>001862</v>
          </cell>
          <cell r="C808" t="str">
            <v>營利兼營</v>
          </cell>
          <cell r="D808" t="str">
            <v>佳洋國際企業顧問有限公司</v>
          </cell>
          <cell r="E808" t="str">
            <v>JIA YANG INTERNATIONAL CONSULTANCY CO., LTD.</v>
          </cell>
          <cell r="F808" t="str">
            <v>桃園縣政府</v>
          </cell>
          <cell r="G808" t="str">
            <v>324</v>
          </cell>
          <cell r="H808" t="str">
            <v>桃園縣平鎮市廣東路２６號</v>
          </cell>
          <cell r="I808" t="str">
            <v>NO.26,GUANGDONG RD.,PINGZHEN CITY,TAOYUAN COUNTY,TAIWAN(R.O.C.)</v>
          </cell>
          <cell r="J808" t="str">
            <v>03-4925412</v>
          </cell>
          <cell r="K808" t="str">
            <v>03-4950642</v>
          </cell>
        </row>
        <row r="809">
          <cell r="A809" t="str">
            <v>001863</v>
          </cell>
          <cell r="C809" t="str">
            <v>營利兼營</v>
          </cell>
          <cell r="D809" t="str">
            <v>聯泰人力仲介有限公司</v>
          </cell>
          <cell r="E809" t="str">
            <v>LIAN-TAY MANPOWER CO.,LTD.</v>
          </cell>
          <cell r="F809" t="str">
            <v>桃園縣政府</v>
          </cell>
          <cell r="G809" t="str">
            <v>335</v>
          </cell>
          <cell r="H809" t="str">
            <v>桃園縣大溪鎮仁美街２２巷２號１樓</v>
          </cell>
          <cell r="I809" t="str">
            <v>1F.,NO.2,LN.22,RENMEI ST.,DAXI TOWNSHIP,TAOYUAN COUNTY,TAIWAN(R.O.C.)</v>
          </cell>
          <cell r="J809" t="str">
            <v>(03)3807488</v>
          </cell>
          <cell r="K809" t="str">
            <v>(03)3809246</v>
          </cell>
        </row>
        <row r="810">
          <cell r="A810" t="str">
            <v>001864</v>
          </cell>
          <cell r="C810" t="str">
            <v>營利兼營</v>
          </cell>
          <cell r="D810" t="str">
            <v>全威人力仲介有限公司</v>
          </cell>
          <cell r="E810" t="str">
            <v>CHUAN WEI MANPOWER AGENCY CO.,LTD.</v>
          </cell>
          <cell r="F810" t="str">
            <v>臺東縣政府</v>
          </cell>
          <cell r="G810" t="str">
            <v>950</v>
          </cell>
          <cell r="H810" t="str">
            <v>臺東縣臺東市長沙街２３２號１樓</v>
          </cell>
          <cell r="I810" t="str">
            <v>1F,NO.232,CHANGSHA ST.,TAITUNG CITY,TAITUNG COUNTY,TAIWAN(R.O.C.)</v>
          </cell>
          <cell r="J810" t="str">
            <v>089-333632</v>
          </cell>
          <cell r="K810" t="str">
            <v>089-340620</v>
          </cell>
        </row>
        <row r="811">
          <cell r="A811" t="str">
            <v>001865</v>
          </cell>
          <cell r="C811" t="str">
            <v>營利兼營</v>
          </cell>
          <cell r="D811" t="str">
            <v>金饌人力仲介有限公司</v>
          </cell>
          <cell r="E811" t="str">
            <v>JIN JUAN MANPOWER CO.,LTD.</v>
          </cell>
          <cell r="F811" t="str">
            <v>臺中市西屯區</v>
          </cell>
          <cell r="G811" t="str">
            <v>407</v>
          </cell>
          <cell r="H811" t="str">
            <v>臺中市西屯區何源里華美西街２段３１１號１２樓之１</v>
          </cell>
          <cell r="I811" t="str">
            <v>12F.-1,NO.311,SEC.2,HUAMEI W.ST.,XITUN DIST.,TAICHUNG CITY,TAIWAN(R.O.C.)</v>
          </cell>
          <cell r="J811" t="str">
            <v>(04)23131895</v>
          </cell>
          <cell r="K811" t="str">
            <v>(04)23131896</v>
          </cell>
        </row>
        <row r="812">
          <cell r="A812" t="str">
            <v>001867</v>
          </cell>
          <cell r="C812" t="str">
            <v>營利兼營</v>
          </cell>
          <cell r="D812" t="str">
            <v>瑞來安管理顧問股份有限公司</v>
          </cell>
          <cell r="E812" t="str">
            <v>RELIANCE MANAGEMENT &amp; CONSULTANT CO.,LTD.</v>
          </cell>
          <cell r="F812" t="str">
            <v>臺北市中山區</v>
          </cell>
          <cell r="G812" t="str">
            <v>104</v>
          </cell>
          <cell r="H812" t="str">
            <v>臺北市中山區松江路３２之１號４樓</v>
          </cell>
          <cell r="I812" t="str">
            <v>4F.,NO.32-1,SONG-JIANG RD.,GHUNG-SAN DIST.,TAIPEI CITY.</v>
          </cell>
          <cell r="J812" t="str">
            <v>02-66182686</v>
          </cell>
          <cell r="K812" t="str">
            <v>02-25431563</v>
          </cell>
        </row>
        <row r="813">
          <cell r="A813" t="str">
            <v>001869</v>
          </cell>
          <cell r="C813" t="str">
            <v>營利兼營</v>
          </cell>
          <cell r="D813" t="str">
            <v>景赫國際人力派遣有限公司</v>
          </cell>
          <cell r="E813" t="str">
            <v>GEN HEAD INTERNATIONAL MANPOWER-DISTACH LTD.</v>
          </cell>
          <cell r="F813" t="str">
            <v>臺中市大里區</v>
          </cell>
          <cell r="G813" t="str">
            <v>412</v>
          </cell>
          <cell r="H813" t="str">
            <v>臺中市大里區上田街１０２號１樓</v>
          </cell>
          <cell r="I813" t="str">
            <v>1F,NO.102,SHANGTIAN ST.,DALI DIST.,TAICHUNG CITY,TAIWAN(R.O.C.)</v>
          </cell>
          <cell r="J813" t="str">
            <v>04-24067887</v>
          </cell>
          <cell r="K813" t="str">
            <v>04-24068356</v>
          </cell>
        </row>
        <row r="814">
          <cell r="A814" t="str">
            <v>001870</v>
          </cell>
          <cell r="C814" t="str">
            <v>營利兼營</v>
          </cell>
          <cell r="D814" t="str">
            <v>勝宇人力資源管理顧問有限公司</v>
          </cell>
          <cell r="E814" t="str">
            <v>EXCELLENT MANPOWER CO.,LTD.</v>
          </cell>
          <cell r="F814" t="str">
            <v>臺中市北屯區</v>
          </cell>
          <cell r="G814" t="str">
            <v>406</v>
          </cell>
          <cell r="H814" t="str">
            <v>臺中市北屯區文心路３段４４７號１０樓之１</v>
          </cell>
          <cell r="I814" t="str">
            <v>10F-1,NO.447,SEC.3,WENXIN RD.,BEITUN DIST.,TAICHUNG CITY,TAIWAN(R.O.C.)</v>
          </cell>
          <cell r="J814" t="str">
            <v>04-22939666</v>
          </cell>
          <cell r="K814" t="str">
            <v>04-22939878</v>
          </cell>
        </row>
        <row r="815">
          <cell r="A815" t="str">
            <v>001872</v>
          </cell>
          <cell r="C815" t="str">
            <v>營利兼營</v>
          </cell>
          <cell r="D815" t="str">
            <v>信荏國際有限公司</v>
          </cell>
          <cell r="E815" t="str">
            <v>SHIN REN INTERNATIONAL CO.,LTD.</v>
          </cell>
          <cell r="F815" t="str">
            <v>臺中市南區</v>
          </cell>
          <cell r="G815" t="str">
            <v>402</v>
          </cell>
          <cell r="H815" t="str">
            <v>臺中市南區柳川西路１段１８號１樓</v>
          </cell>
          <cell r="I815" t="str">
            <v>1F,NO.18,SEC.1,LIOUCHUAN W. RD.,SOUTH DIST.,TAICHUNG CITY,TAIWAN(R.O.C.)</v>
          </cell>
          <cell r="J815" t="str">
            <v>04-23730689</v>
          </cell>
          <cell r="K815" t="str">
            <v>04-23730836</v>
          </cell>
        </row>
        <row r="816">
          <cell r="A816" t="str">
            <v>001873</v>
          </cell>
          <cell r="C816" t="str">
            <v>營利兼營</v>
          </cell>
          <cell r="D816" t="str">
            <v>育台國際開發有限公司</v>
          </cell>
          <cell r="E816" t="str">
            <v>YU TAI INTERNATIONAL DEVELOPMENT CO.,LTD.</v>
          </cell>
          <cell r="F816" t="str">
            <v>雲林縣政府</v>
          </cell>
          <cell r="G816" t="str">
            <v>640</v>
          </cell>
          <cell r="H816" t="str">
            <v>雲林縣斗六市育樂街４９號１樓</v>
          </cell>
          <cell r="I816" t="str">
            <v>1F,NO.49,YULE ST.,DOULIOU CITY,YUNLIN COUNTY,TAIWAN(R.O.C.)</v>
          </cell>
          <cell r="J816" t="str">
            <v>05-5321003</v>
          </cell>
          <cell r="K816" t="str">
            <v>05-5352237</v>
          </cell>
        </row>
        <row r="817">
          <cell r="A817" t="str">
            <v>001876</v>
          </cell>
          <cell r="C817" t="str">
            <v>營利兼營</v>
          </cell>
          <cell r="D817" t="str">
            <v>富益人才資源有限公司</v>
          </cell>
          <cell r="E817" t="str">
            <v>FU YIEE HUMAN RESOURCES CO.,LTD.</v>
          </cell>
          <cell r="F817" t="str">
            <v>桃園縣政府</v>
          </cell>
          <cell r="G817" t="str">
            <v>333</v>
          </cell>
          <cell r="H817" t="str">
            <v>桃園縣龜山鄉幸福１１街５號１樓</v>
          </cell>
          <cell r="I817" t="str">
            <v>1F,NO.5,SINGFU 11TH ST.,GUEISHAN TOWNSHIP,TAOYUAN COUNTY,TAIWAN(R.O.C.)</v>
          </cell>
          <cell r="J817" t="str">
            <v>03-3206889</v>
          </cell>
          <cell r="K817" t="str">
            <v>03-3201116</v>
          </cell>
        </row>
        <row r="818">
          <cell r="A818" t="str">
            <v>001877</v>
          </cell>
          <cell r="C818" t="str">
            <v>營利兼營</v>
          </cell>
          <cell r="D818" t="str">
            <v>吉陞國際開發有限公司</v>
          </cell>
          <cell r="E818" t="str">
            <v>JI SHENG INTERNATIONAL CO.,LTD.</v>
          </cell>
          <cell r="F818" t="str">
            <v>桃園縣政府</v>
          </cell>
          <cell r="G818" t="str">
            <v>330</v>
          </cell>
          <cell r="H818" t="str">
            <v>桃園縣桃園市大興西路２段３１號５樓</v>
          </cell>
          <cell r="I818" t="str">
            <v>5F.,NO.31,SEC.2,DASING W. RD.,TAOYUAN CITY,TAOYUAN COUNTY,TAIWAN(R.O.C.)</v>
          </cell>
          <cell r="J818" t="str">
            <v>(03)3020698</v>
          </cell>
          <cell r="K818" t="str">
            <v>(03)3020622</v>
          </cell>
        </row>
        <row r="819">
          <cell r="A819" t="str">
            <v>001878</v>
          </cell>
          <cell r="C819" t="str">
            <v>營利專營</v>
          </cell>
          <cell r="D819" t="str">
            <v>日月鴻人力仲介有限公司</v>
          </cell>
          <cell r="E819" t="str">
            <v>JIH YUEH HUNG MANPOWER CO.,LTD.</v>
          </cell>
          <cell r="F819" t="str">
            <v>新竹縣政府</v>
          </cell>
          <cell r="G819" t="str">
            <v>302</v>
          </cell>
          <cell r="H819" t="str">
            <v>新竹縣竹北市縣政二路２０５號</v>
          </cell>
          <cell r="I819" t="str">
            <v>NO.205,HSIENCHENG 2ND RD.,CHUPEI CITY,HSINCHU COUNTY,TAIWAN(R.O.C.)</v>
          </cell>
          <cell r="J819" t="str">
            <v>03-5527970</v>
          </cell>
          <cell r="K819" t="str">
            <v>03-5527710</v>
          </cell>
        </row>
        <row r="820">
          <cell r="A820" t="str">
            <v>001879</v>
          </cell>
          <cell r="C820" t="str">
            <v>營利兼營</v>
          </cell>
          <cell r="D820" t="str">
            <v>&amp;#31466;立企業管理顧問有限公司</v>
          </cell>
          <cell r="E820" t="str">
            <v>SHUHLI BUSINESS MANAGEMENT CO.,LTD.</v>
          </cell>
          <cell r="F820" t="str">
            <v>臺中市霧峰區</v>
          </cell>
          <cell r="G820" t="str">
            <v>413</v>
          </cell>
          <cell r="H820" t="str">
            <v>臺中市霧峰區德泰街５１號１樓</v>
          </cell>
          <cell r="I820" t="str">
            <v>1F,NO.51,DETAI ST.,WUFONG DIST.,TAICHUNG CITY,TAIWAN(R.O.C.)</v>
          </cell>
          <cell r="J820" t="str">
            <v>04-23336169</v>
          </cell>
          <cell r="K820" t="str">
            <v>04-23335519</v>
          </cell>
        </row>
        <row r="821">
          <cell r="A821" t="str">
            <v>001881</v>
          </cell>
          <cell r="C821" t="str">
            <v>營利兼營</v>
          </cell>
          <cell r="D821" t="str">
            <v>盛泰資源管理顧問股份有限公司</v>
          </cell>
          <cell r="E821" t="str">
            <v>SHENG TAI MANAGEMENT CONSULTING CO.,LTD.</v>
          </cell>
          <cell r="F821" t="str">
            <v>新竹縣政府</v>
          </cell>
          <cell r="G821" t="str">
            <v>306</v>
          </cell>
          <cell r="H821" t="str">
            <v>新竹縣關西鎮博愛路１７號１樓</v>
          </cell>
          <cell r="I821" t="str">
            <v>1F,NO.17,BO-AI RD.,GUANXI TOWNSHIP,HSINCHU COUNTY,TAIWAN(R.O.C.)</v>
          </cell>
          <cell r="J821" t="str">
            <v>03-5565965</v>
          </cell>
          <cell r="K821" t="str">
            <v>03-5565915</v>
          </cell>
        </row>
        <row r="822">
          <cell r="A822" t="str">
            <v>001882</v>
          </cell>
          <cell r="C822" t="str">
            <v>營利兼營</v>
          </cell>
          <cell r="D822" t="str">
            <v>圓滿人力仲介有限公司</v>
          </cell>
          <cell r="E822" t="str">
            <v>CONSUMMATE MANPOWER AGENCY CO.,LTD.</v>
          </cell>
          <cell r="F822" t="str">
            <v>新北市三重區</v>
          </cell>
          <cell r="G822" t="str">
            <v>241</v>
          </cell>
          <cell r="H822" t="str">
            <v>新北市三重區三和路３段１８６之３號</v>
          </cell>
          <cell r="I822" t="str">
            <v>NO.186-3,SEC.3,SAN HER RD.,SAN CHONG DIST.,NEW TAIPEI CITY,TAIWAN(R.O.C.)</v>
          </cell>
          <cell r="J822" t="str">
            <v>02-29861155</v>
          </cell>
          <cell r="K822" t="str">
            <v>02-29860033</v>
          </cell>
        </row>
        <row r="823">
          <cell r="A823" t="str">
            <v>001883</v>
          </cell>
          <cell r="C823" t="str">
            <v>營利兼營</v>
          </cell>
          <cell r="D823" t="str">
            <v>九來成人力仲介有限公司</v>
          </cell>
          <cell r="E823" t="str">
            <v>JIOU LAI CHENG MANPOWER CO.,LTD.</v>
          </cell>
          <cell r="F823" t="str">
            <v>臺中市中區</v>
          </cell>
          <cell r="G823" t="str">
            <v>400</v>
          </cell>
          <cell r="H823" t="str">
            <v>臺中市中區中正路５９號１樓</v>
          </cell>
          <cell r="I823" t="str">
            <v>1F,NO.59,JHONGJHENG RD.,CERTRAL DIST.,TAICHUNG CITY,TAIWAN(R.O.C.)</v>
          </cell>
          <cell r="J823" t="str">
            <v>04-25341462</v>
          </cell>
          <cell r="K823" t="str">
            <v>04-25340753</v>
          </cell>
        </row>
        <row r="824">
          <cell r="A824" t="str">
            <v>001884</v>
          </cell>
          <cell r="C824" t="str">
            <v>營利兼營</v>
          </cell>
          <cell r="D824" t="str">
            <v>誼富國際有限公司</v>
          </cell>
          <cell r="E824" t="str">
            <v>YI FU INTERNATIONAL CO.,LTD.</v>
          </cell>
          <cell r="F824" t="str">
            <v>新北市永和區</v>
          </cell>
          <cell r="G824" t="str">
            <v>234</v>
          </cell>
          <cell r="H824" t="str">
            <v>新北市永和區永和路１段４０號４樓之５</v>
          </cell>
          <cell r="I824" t="str">
            <v>4F-5,NO.40,SEC.1,YONGHE RD.,YONGHE DIST.,NEW TAIPEI CITY,TAIWAN(R.O.C.)</v>
          </cell>
          <cell r="J824" t="str">
            <v>02-89218586</v>
          </cell>
          <cell r="K824" t="str">
            <v>02-89211808</v>
          </cell>
        </row>
        <row r="825">
          <cell r="A825" t="str">
            <v>001886</v>
          </cell>
          <cell r="C825" t="str">
            <v>營利兼營</v>
          </cell>
          <cell r="D825" t="str">
            <v>誠新人力仲介有限公司</v>
          </cell>
          <cell r="E825" t="str">
            <v>CHENG SHIN MANPOWER AGENCY LIMITED COMPANY</v>
          </cell>
          <cell r="F825" t="str">
            <v>新北市板橋區</v>
          </cell>
          <cell r="G825" t="str">
            <v>220</v>
          </cell>
          <cell r="H825" t="str">
            <v>新北市板橋區中山路１段１３３之１號</v>
          </cell>
          <cell r="I825" t="str">
            <v>NO.133,SEC.1,ZHONGSHAN RD.,BANQIAO DIST.,NEW TAIPEI CITY,TAIWAN(R.O.C.)</v>
          </cell>
          <cell r="J825" t="str">
            <v>(02)29588229</v>
          </cell>
          <cell r="K825" t="str">
            <v>(02)29589128</v>
          </cell>
        </row>
        <row r="826">
          <cell r="A826" t="str">
            <v>001887</v>
          </cell>
          <cell r="C826" t="str">
            <v>營利兼營</v>
          </cell>
          <cell r="D826" t="str">
            <v>萬嘉國際有限公司</v>
          </cell>
          <cell r="E826" t="str">
            <v>WANJIA INTERNATIONAL CO.,LTD.</v>
          </cell>
          <cell r="F826" t="str">
            <v>高雄市仁武區</v>
          </cell>
          <cell r="G826" t="str">
            <v>814</v>
          </cell>
          <cell r="H826" t="str">
            <v>高雄市仁武區京吉六路１７８號</v>
          </cell>
          <cell r="I826" t="str">
            <v>NO.178,JINGJI 6TH RD.,RENWU DIST.,KAOHSIUNG CITY,TAIWAN(R.O.C.)</v>
          </cell>
          <cell r="J826" t="str">
            <v>07-3726866</v>
          </cell>
          <cell r="K826" t="str">
            <v>07-3725591</v>
          </cell>
        </row>
        <row r="827">
          <cell r="A827" t="str">
            <v>001888</v>
          </cell>
          <cell r="C827" t="str">
            <v>營利兼營</v>
          </cell>
          <cell r="D827" t="str">
            <v>奕騰國際開發有限公司</v>
          </cell>
          <cell r="E827" t="str">
            <v>EDEN MANPOWER INTERNATIONAL CO.,LTD.</v>
          </cell>
          <cell r="F827" t="str">
            <v>桃園縣政府</v>
          </cell>
          <cell r="G827" t="str">
            <v>333</v>
          </cell>
          <cell r="H827" t="str">
            <v>桃園縣龜山鄉中華街１段３０號</v>
          </cell>
          <cell r="I827" t="str">
            <v>NO.30,SEC.1,ZHONGHUA ST.,GUISHAN TOWNSHIP, TAOYUAN COUNTY 333,TAIWAN(R.O.C)</v>
          </cell>
          <cell r="J827" t="str">
            <v>03-3590566</v>
          </cell>
          <cell r="K827" t="str">
            <v/>
          </cell>
        </row>
        <row r="828">
          <cell r="A828" t="str">
            <v>001889</v>
          </cell>
          <cell r="C828" t="str">
            <v>營利兼營</v>
          </cell>
          <cell r="D828" t="str">
            <v>新展望人力資源有限公司</v>
          </cell>
          <cell r="E828" t="str">
            <v>NEW PROSPECT HEAD HUNTER CO.,LTD.</v>
          </cell>
          <cell r="F828" t="str">
            <v>桃園縣政府</v>
          </cell>
          <cell r="G828" t="str">
            <v>330</v>
          </cell>
          <cell r="H828" t="str">
            <v>桃園縣桃園市復興路２０５號１３樓之４</v>
          </cell>
          <cell r="I828" t="str">
            <v>13F.-4,NO.205,FUSING RD.,TAOYUAN CITY,TAOYUAN COUNTY,TAIWAN(R.O.C.)</v>
          </cell>
          <cell r="J828" t="str">
            <v>03-3365198</v>
          </cell>
          <cell r="K828" t="str">
            <v>03-3365698</v>
          </cell>
        </row>
        <row r="829">
          <cell r="A829" t="str">
            <v>001890</v>
          </cell>
          <cell r="C829" t="str">
            <v>營利專營</v>
          </cell>
          <cell r="D829" t="str">
            <v>山禾仲介有限公司</v>
          </cell>
          <cell r="E829" t="str">
            <v>SUNFLOWER EMPLOYMENT AGENCY LTD.</v>
          </cell>
          <cell r="F829" t="str">
            <v>臺南市北區</v>
          </cell>
          <cell r="G829" t="str">
            <v>704</v>
          </cell>
          <cell r="H829" t="str">
            <v>臺南市北區公園南路７１號３樓之１</v>
          </cell>
          <cell r="I829" t="str">
            <v>3F-1,NO.71,GONGYUAN S. RD.,NORTH DIST.,TAINAN CITY,TAIWAN(R.O.C.)</v>
          </cell>
          <cell r="J829" t="str">
            <v>06-2290448</v>
          </cell>
          <cell r="K829" t="str">
            <v>06-2296448</v>
          </cell>
        </row>
        <row r="830">
          <cell r="A830" t="str">
            <v>001891</v>
          </cell>
          <cell r="C830" t="str">
            <v>營利兼營</v>
          </cell>
          <cell r="D830" t="str">
            <v>人仁國際開發有限公司</v>
          </cell>
          <cell r="E830" t="str">
            <v>JEN REN INTERNATIONAL DEVELOPMENT CO.,LTD.</v>
          </cell>
          <cell r="F830" t="str">
            <v>高雄市三民區</v>
          </cell>
          <cell r="G830" t="str">
            <v>807</v>
          </cell>
          <cell r="H830" t="str">
            <v>高雄市三民區聯興路１１１號２樓</v>
          </cell>
          <cell r="I830" t="str">
            <v>2F,NO.111,LIAN SIN RD.,SAN MING DIST.,KAOHSIUNG CITY,TAIWAN(R.O.C.)</v>
          </cell>
          <cell r="J830" t="str">
            <v>07-3309331</v>
          </cell>
          <cell r="K830" t="str">
            <v>07-3309340</v>
          </cell>
        </row>
        <row r="831">
          <cell r="A831" t="str">
            <v>001892</v>
          </cell>
          <cell r="C831" t="str">
            <v>營利兼營</v>
          </cell>
          <cell r="D831" t="str">
            <v>&amp;#28377;元亞洲有限公司</v>
          </cell>
          <cell r="E831" t="str">
            <v>STI  CO., LTD.</v>
          </cell>
          <cell r="F831" t="str">
            <v>桃園縣政府</v>
          </cell>
          <cell r="G831" t="str">
            <v>330</v>
          </cell>
          <cell r="H831" t="str">
            <v>桃園縣桃園市延平路３４號１樓</v>
          </cell>
          <cell r="I831" t="str">
            <v>1F,NO.34,YANPING RD.,TAOYUAN CITY,TAOYUAN COUNTY,TAIWAN(R.O.C.)</v>
          </cell>
          <cell r="J831" t="str">
            <v>03-3644630</v>
          </cell>
          <cell r="K831" t="str">
            <v>03-3760044</v>
          </cell>
        </row>
        <row r="832">
          <cell r="A832" t="str">
            <v>001894</v>
          </cell>
          <cell r="C832" t="str">
            <v>營利兼營</v>
          </cell>
          <cell r="D832" t="str">
            <v>同合順企業有限公司</v>
          </cell>
          <cell r="E832" t="str">
            <v>SUNRICH ENT CO.,LTD.</v>
          </cell>
          <cell r="F832" t="str">
            <v>臺北市大同區</v>
          </cell>
          <cell r="G832" t="str">
            <v>103</v>
          </cell>
          <cell r="H832" t="str">
            <v>臺北市大同區寧夏路８４號８樓</v>
          </cell>
          <cell r="I832" t="str">
            <v>8F,NO.84,NING XIA RD.,TA TUNG DIST.,TAIPEI CITY,TAIWAN(R.O.C.)</v>
          </cell>
          <cell r="J832" t="str">
            <v>02-25535058</v>
          </cell>
          <cell r="K832" t="str">
            <v>02-25532198</v>
          </cell>
        </row>
        <row r="833">
          <cell r="A833" t="str">
            <v>001895</v>
          </cell>
          <cell r="C833" t="str">
            <v>營利兼營</v>
          </cell>
          <cell r="D833" t="str">
            <v>藝珂人事顧問股份有限公司</v>
          </cell>
          <cell r="E833" t="str">
            <v>ADECCO PERSONNEL CO.,LTD.</v>
          </cell>
          <cell r="F833" t="str">
            <v>臺北市信義區</v>
          </cell>
          <cell r="G833" t="str">
            <v>110</v>
          </cell>
          <cell r="H833" t="str">
            <v>臺北市信義區松高路１１號１８樓</v>
          </cell>
          <cell r="I833" t="str">
            <v>18F,NO.11,SONGGAO RD.,XINYI DIST.,TAIPEI CITY,TAIWAN(R.O.C.)</v>
          </cell>
          <cell r="J833" t="str">
            <v>02-55526168</v>
          </cell>
          <cell r="K833" t="str">
            <v>02-55525757</v>
          </cell>
        </row>
        <row r="834">
          <cell r="A834" t="str">
            <v>001897</v>
          </cell>
          <cell r="C834" t="str">
            <v>營利兼營</v>
          </cell>
          <cell r="D834" t="str">
            <v>兆廣國際開發有限公司</v>
          </cell>
          <cell r="E834" t="str">
            <v>JAU-GUANG INTERNATIONAL DEVELOP CO.,LTD.</v>
          </cell>
          <cell r="F834" t="str">
            <v>桃園縣政府</v>
          </cell>
          <cell r="G834" t="str">
            <v>320</v>
          </cell>
          <cell r="H834" t="str">
            <v>桃園縣中壢市長沙路２５號３樓</v>
          </cell>
          <cell r="I834" t="str">
            <v>3F,NO.25,CHANGSHA RD.,JHONGLI CITY,TAOYUAN COUNTY,TAIWAN(R.O.C.)</v>
          </cell>
          <cell r="J834" t="str">
            <v>03-4588698</v>
          </cell>
          <cell r="K834" t="str">
            <v>03-4588695</v>
          </cell>
        </row>
        <row r="835">
          <cell r="A835" t="str">
            <v>001898</v>
          </cell>
          <cell r="C835" t="str">
            <v>營利兼營</v>
          </cell>
          <cell r="D835" t="str">
            <v>力通國際管理顧問有限公司</v>
          </cell>
          <cell r="E835" t="str">
            <v>LI TUNG ADMINISTRATION CO.,LTD.</v>
          </cell>
          <cell r="F835" t="str">
            <v>新北市林口區</v>
          </cell>
          <cell r="G835" t="str">
            <v>244</v>
          </cell>
          <cell r="H835" t="str">
            <v>新北市林口區文化１路１段８５號３樓</v>
          </cell>
          <cell r="I835" t="str">
            <v>3F,NO.85,SEC.1,WENHUA 1ST RD.,LIN KOU DIST,NEW TAIPEI CITY,TAIWAN(R.O.C.)</v>
          </cell>
          <cell r="J835" t="str">
            <v>02-26088885</v>
          </cell>
          <cell r="K835" t="str">
            <v>02-26088885</v>
          </cell>
        </row>
        <row r="836">
          <cell r="A836" t="str">
            <v>001901</v>
          </cell>
          <cell r="C836" t="str">
            <v>營利專營</v>
          </cell>
          <cell r="D836" t="str">
            <v>齊鈜國際開發有限公司</v>
          </cell>
          <cell r="E836" t="str">
            <v>CI  HONG INTERNATIONAL  DEVELOPMENT CO.,LTD.</v>
          </cell>
          <cell r="F836" t="str">
            <v>屏東縣政府</v>
          </cell>
          <cell r="G836" t="str">
            <v>900</v>
          </cell>
          <cell r="H836" t="str">
            <v>屏東縣屏東市公裕街１７１號３樓</v>
          </cell>
          <cell r="I836" t="str">
            <v>3F,NO.171,GONGYU ST.,PINGTUNG CITY,PINGTUNG COUNTY,TAIWAN(R.O.C.)</v>
          </cell>
          <cell r="J836" t="str">
            <v>08-7325100</v>
          </cell>
          <cell r="K836" t="str">
            <v>08-7332392</v>
          </cell>
        </row>
        <row r="837">
          <cell r="A837" t="str">
            <v>001902</v>
          </cell>
          <cell r="C837" t="str">
            <v>營利兼營</v>
          </cell>
          <cell r="D837" t="str">
            <v>寶譽晟國際商務有限公司</v>
          </cell>
          <cell r="E837" t="str">
            <v>PAOYUCHENG INTERNATIONAL BUSINESS CORP.</v>
          </cell>
          <cell r="F837" t="str">
            <v>臺北市大同區</v>
          </cell>
          <cell r="G837" t="str">
            <v>103</v>
          </cell>
          <cell r="H837" t="str">
            <v>臺北市大同區民族西路２２３之８號</v>
          </cell>
          <cell r="I837" t="str">
            <v>NO.223-8,MINZU W. RD.,DATONG DIST.,TAIPEI CITY 103,TAIWAN(R.O.C.)</v>
          </cell>
          <cell r="J837" t="str">
            <v>(02)25856166</v>
          </cell>
          <cell r="K837" t="str">
            <v>(02)25850557</v>
          </cell>
        </row>
        <row r="838">
          <cell r="A838" t="str">
            <v>001904</v>
          </cell>
          <cell r="C838" t="str">
            <v>營利專營</v>
          </cell>
          <cell r="D838" t="str">
            <v>萱鎧國際人力仲介有限公司</v>
          </cell>
          <cell r="E838" t="str">
            <v>TRIUMPH HUMAN RESOURCES &amp; CONSULTING CO.,LTD.</v>
          </cell>
          <cell r="F838" t="str">
            <v>臺北市大安區</v>
          </cell>
          <cell r="G838" t="str">
            <v>110</v>
          </cell>
          <cell r="H838" t="str">
            <v>臺北市信義區光復南路５６５號３樓</v>
          </cell>
          <cell r="I838" t="str">
            <v>3F,NO.565,GUANGFU  S. RD.,SINYI DIST.,TAIPEI CITY,TAIWAN(R.O.C.)</v>
          </cell>
          <cell r="J838" t="str">
            <v>02-27581789</v>
          </cell>
          <cell r="K838" t="str">
            <v>02-87861789</v>
          </cell>
        </row>
        <row r="839">
          <cell r="A839" t="str">
            <v>001905</v>
          </cell>
          <cell r="C839" t="str">
            <v>營利兼營</v>
          </cell>
          <cell r="D839" t="str">
            <v>信寶人力資源管理顧問有限公司</v>
          </cell>
          <cell r="E839" t="str">
            <v>SIN BAO MANPOWER SOURCE CO.,LTD.</v>
          </cell>
          <cell r="F839" t="str">
            <v>高雄市鳳山區</v>
          </cell>
          <cell r="G839" t="str">
            <v>830</v>
          </cell>
          <cell r="H839" t="str">
            <v>高雄市鳳山區新強路１６７號１樓</v>
          </cell>
          <cell r="I839" t="str">
            <v>1F,NO.167,SINCIANG RD.,FONGSHAN DIST.,KAOHSIUNG CITY,TAIWAN(R.O.C.)</v>
          </cell>
          <cell r="J839" t="str">
            <v>07-7675254</v>
          </cell>
          <cell r="K839" t="str">
            <v>07-7673954</v>
          </cell>
        </row>
        <row r="840">
          <cell r="A840" t="str">
            <v>001906</v>
          </cell>
          <cell r="C840" t="str">
            <v>營利專營</v>
          </cell>
          <cell r="D840" t="str">
            <v>天柏人才顧問有限公司</v>
          </cell>
          <cell r="E840" t="str">
            <v>TALENT2 TAIWAN CO.,LTD.</v>
          </cell>
          <cell r="F840" t="str">
            <v>臺北市信義區</v>
          </cell>
          <cell r="G840" t="str">
            <v>110</v>
          </cell>
          <cell r="H840" t="str">
            <v>臺北市信義區信義路５段７號７５樓</v>
          </cell>
          <cell r="I840" t="str">
            <v>75F.,NO.7,SEC.5,XINYI RD.,XINYI DISTRICT,TAIPEI CITY 110,TAIWAN(R.O.C.)</v>
          </cell>
          <cell r="J840" t="str">
            <v>(02)81011185</v>
          </cell>
          <cell r="K840" t="str">
            <v>(02)81012099</v>
          </cell>
        </row>
        <row r="841">
          <cell r="A841" t="str">
            <v>001910</v>
          </cell>
          <cell r="C841" t="str">
            <v>營利兼營</v>
          </cell>
          <cell r="D841" t="str">
            <v>北台灣國際人力資源有限公司</v>
          </cell>
          <cell r="E841" t="str">
            <v>NORTH TAIWAN INTERNATIONAL HUMAN RESOURCE CO.,LTD.</v>
          </cell>
          <cell r="F841" t="str">
            <v>新北市土城區</v>
          </cell>
          <cell r="G841" t="str">
            <v>236</v>
          </cell>
          <cell r="H841" t="str">
            <v>新北市土城區慶安街７號１樓</v>
          </cell>
          <cell r="I841" t="str">
            <v>1F.,NO.7,CHING-AN ST.,TUCHENG DIST.,NEW TAIPEI CITY,TAIWAN(R.O.C.)</v>
          </cell>
          <cell r="J841" t="str">
            <v>02-22745216</v>
          </cell>
          <cell r="K841" t="str">
            <v>02-22743155</v>
          </cell>
        </row>
        <row r="842">
          <cell r="A842" t="str">
            <v>001911</v>
          </cell>
          <cell r="C842" t="str">
            <v>營利兼營</v>
          </cell>
          <cell r="D842" t="str">
            <v>百佳欣國際有限公司</v>
          </cell>
          <cell r="E842" t="str">
            <v>BAI JIA XIN INTERNATIONAL CO.,LTD.</v>
          </cell>
          <cell r="F842" t="str">
            <v>桃園縣政府</v>
          </cell>
          <cell r="G842" t="str">
            <v>338</v>
          </cell>
          <cell r="H842" t="str">
            <v>桃園縣蘆竹鄉大興十四街８５巷１２號２樓</v>
          </cell>
          <cell r="I842" t="str">
            <v>2F,NO.12.LANE 85,DA XING 14TH STREET, LU ZHU VILLAGE, TAOYUAN COUNTY</v>
          </cell>
          <cell r="J842" t="str">
            <v>(03)3235814</v>
          </cell>
          <cell r="K842" t="str">
            <v>(03)3235815</v>
          </cell>
        </row>
        <row r="843">
          <cell r="A843" t="str">
            <v>001913</v>
          </cell>
          <cell r="C843" t="str">
            <v>營利兼營</v>
          </cell>
          <cell r="D843" t="str">
            <v>錡璇有限公司</v>
          </cell>
          <cell r="E843" t="str">
            <v>CHYI  SHYUAN CO.,LTD.</v>
          </cell>
          <cell r="F843" t="str">
            <v>桃園縣政府</v>
          </cell>
          <cell r="G843" t="str">
            <v>320</v>
          </cell>
          <cell r="H843" t="str">
            <v>桃園縣中壢市華祥二街１號４樓</v>
          </cell>
          <cell r="I843" t="str">
            <v>4F,NO.1,HUASIANG 2ND ST.,JHONGLI CITY,TAOYUAN COUNTY,TAIWAN(R.O.C.)</v>
          </cell>
          <cell r="J843" t="str">
            <v>03-4660056</v>
          </cell>
          <cell r="K843" t="str">
            <v>03-4663560</v>
          </cell>
        </row>
        <row r="844">
          <cell r="A844" t="str">
            <v>001915</v>
          </cell>
          <cell r="C844" t="str">
            <v>營利兼營</v>
          </cell>
          <cell r="D844" t="str">
            <v>喬澤國際開發有限公司</v>
          </cell>
          <cell r="E844" t="str">
            <v>CHYAU ZE INTERNATIONAL CO.,LTD.</v>
          </cell>
          <cell r="F844" t="str">
            <v>苗栗縣政府</v>
          </cell>
          <cell r="G844" t="str">
            <v>367</v>
          </cell>
          <cell r="H844" t="str">
            <v>苗栗縣三義鄉雙湖村雙草湖１６９之３０號６樓</v>
          </cell>
          <cell r="I844" t="str">
            <v>6F,NO.169-30,SHUANGCHOHU,SHUANGHU VILLAGE, SANYI TOWNSHIP,MIAOLI COUNTY,TAIWAN(R.O.C.)</v>
          </cell>
          <cell r="J844" t="str">
            <v>037-878767</v>
          </cell>
          <cell r="K844" t="str">
            <v>037-871893</v>
          </cell>
        </row>
        <row r="845">
          <cell r="A845" t="str">
            <v>001917</v>
          </cell>
          <cell r="C845" t="str">
            <v>營利兼營</v>
          </cell>
          <cell r="D845" t="str">
            <v>詠彥國際開發有限公司</v>
          </cell>
          <cell r="E845" t="str">
            <v>YONG YAN INTERNATIONAL DEVELOPMENT CO.,LTD.</v>
          </cell>
          <cell r="F845" t="str">
            <v>臺中市北區</v>
          </cell>
          <cell r="G845" t="str">
            <v>404</v>
          </cell>
          <cell r="H845" t="str">
            <v>臺中市北區忠明路２１１號７樓之１</v>
          </cell>
          <cell r="I845" t="str">
            <v>7F.-1,NO.211,ZHONGMING RD.,NORTH DIST.,TAICHUNG CITY 404,TAIWAN(R.O.C.)</v>
          </cell>
          <cell r="J845" t="str">
            <v>04-22029886</v>
          </cell>
          <cell r="K845" t="str">
            <v>04-22029887</v>
          </cell>
        </row>
        <row r="846">
          <cell r="A846" t="str">
            <v>001918</v>
          </cell>
          <cell r="C846" t="str">
            <v>營利兼營</v>
          </cell>
          <cell r="D846" t="str">
            <v>翌翔國際企業有限公司</v>
          </cell>
          <cell r="E846" t="str">
            <v>YI SHIANG INTERNATIONAL ENTERPRISE CO.,LTD.</v>
          </cell>
          <cell r="F846" t="str">
            <v>高雄市鳳山區</v>
          </cell>
          <cell r="G846" t="str">
            <v>830</v>
          </cell>
          <cell r="H846" t="str">
            <v>高雄市鳳山區田衙路３０號１樓</v>
          </cell>
          <cell r="I846" t="str">
            <v>NO.30-1, TIANYA RD., FENGSHAN DIST., KAOHSIUNG CITY 830, TAIWAN (R.O.C.)</v>
          </cell>
          <cell r="J846" t="str">
            <v>07-7925550</v>
          </cell>
          <cell r="K846" t="str">
            <v>07-7926984</v>
          </cell>
        </row>
        <row r="847">
          <cell r="A847" t="str">
            <v>001919</v>
          </cell>
          <cell r="C847" t="str">
            <v>營利兼營</v>
          </cell>
          <cell r="D847" t="str">
            <v>關懷照護人力仲介有限公司</v>
          </cell>
          <cell r="E847" t="str">
            <v>CARING MANPOWER CO.,LTD.</v>
          </cell>
          <cell r="F847" t="str">
            <v>臺北市政府</v>
          </cell>
          <cell r="G847" t="str">
            <v>104</v>
          </cell>
          <cell r="H847" t="str">
            <v>臺北市松山區塔悠路２７號４樓</v>
          </cell>
          <cell r="I847" t="str">
            <v>4F.,NO.27,TOYOU RD.,SONGSHAN DISTICT,TAIPEI CITY,TAIWAN(R.O.C.)</v>
          </cell>
          <cell r="J847" t="str">
            <v>02-27627999</v>
          </cell>
          <cell r="K847" t="str">
            <v>02-27626999</v>
          </cell>
        </row>
        <row r="848">
          <cell r="A848" t="str">
            <v>001921</v>
          </cell>
          <cell r="C848" t="str">
            <v>營利兼營</v>
          </cell>
          <cell r="D848" t="str">
            <v>騏鑑人力資源管理顧問有限公司</v>
          </cell>
          <cell r="E848" t="str">
            <v>CHI JIAN HUMAN-RESOURCE &amp; MANAGEMENT CO.,LTD.</v>
          </cell>
          <cell r="F848" t="str">
            <v>桃園縣政府</v>
          </cell>
          <cell r="G848" t="str">
            <v>324</v>
          </cell>
          <cell r="H848" t="str">
            <v>桃園縣平鎮市宋屋里１３鄰延平路３段２４８號２樓</v>
          </cell>
          <cell r="I848" t="str">
            <v>2F.,NO.248,SEC.3,YANPING RD.,PINGZHEN CITY,TAOYUAN COUNTY 324,TAIWAN(R.O.C.)</v>
          </cell>
          <cell r="J848" t="str">
            <v>(03)2811038</v>
          </cell>
          <cell r="K848" t="str">
            <v>(03)2811575</v>
          </cell>
        </row>
        <row r="849">
          <cell r="A849" t="str">
            <v>001922</v>
          </cell>
          <cell r="C849" t="str">
            <v>營利兼營</v>
          </cell>
          <cell r="D849" t="str">
            <v>保聖那管理顧問股份有限公司</v>
          </cell>
          <cell r="E849" t="str">
            <v>PASONA TAIWAN CO.,LTD.</v>
          </cell>
          <cell r="F849" t="str">
            <v>臺北市政府</v>
          </cell>
          <cell r="G849" t="str">
            <v>106</v>
          </cell>
          <cell r="H849" t="str">
            <v>臺北市大安區敦化南路２段６５號６樓</v>
          </cell>
          <cell r="I849" t="str">
            <v>6F.,NO.65,SEC.2,DUNHUARD.,DA-AN DIST.,TAIPEI CITY,TAIWAN(R.O.C.)</v>
          </cell>
          <cell r="J849" t="str">
            <v>02-27082929</v>
          </cell>
          <cell r="K849" t="str">
            <v>0227065533</v>
          </cell>
        </row>
        <row r="850">
          <cell r="A850" t="str">
            <v>001925</v>
          </cell>
          <cell r="C850" t="str">
            <v>營利兼營</v>
          </cell>
          <cell r="D850" t="str">
            <v>高群人力資源有限公司</v>
          </cell>
          <cell r="E850" t="str">
            <v>GOLDEN RICHER HUMAN RESOURCES LTD.</v>
          </cell>
          <cell r="F850" t="str">
            <v>桃園縣政府</v>
          </cell>
          <cell r="G850" t="str">
            <v>320</v>
          </cell>
          <cell r="H850" t="str">
            <v>桃園縣中壢市福星二街１８號３樓</v>
          </cell>
          <cell r="I850" t="str">
            <v>3F.,NO.18,FUSING 2ND ST.,JHONGLI CITY,TAOYUAN COUNTY,TAIWAN(R.O.C.)</v>
          </cell>
          <cell r="J850" t="str">
            <v>03-4328715</v>
          </cell>
          <cell r="K850" t="str">
            <v>03-4626662</v>
          </cell>
        </row>
        <row r="851">
          <cell r="A851" t="str">
            <v>001926</v>
          </cell>
          <cell r="C851" t="str">
            <v>營利兼營</v>
          </cell>
          <cell r="D851" t="str">
            <v>宏太人力仲介有限公司</v>
          </cell>
          <cell r="E851" t="str">
            <v>HUNG TAI LABOR AGENCY CO.,LTD.</v>
          </cell>
          <cell r="F851" t="str">
            <v>宜蘭縣政府</v>
          </cell>
          <cell r="G851" t="str">
            <v>265</v>
          </cell>
          <cell r="H851" t="str">
            <v>宜蘭縣羅東鎮興東路２０１號</v>
          </cell>
          <cell r="I851" t="str">
            <v>NO.201,HSIANG TUNG RD.,LO-TUNG TOWN,I-LAN COUNTY,TAIWAN(R.O.C.)</v>
          </cell>
          <cell r="J851" t="str">
            <v>03-9557496</v>
          </cell>
          <cell r="K851" t="str">
            <v>03-9571026</v>
          </cell>
        </row>
        <row r="852">
          <cell r="A852" t="str">
            <v>001928</v>
          </cell>
          <cell r="C852" t="str">
            <v>營利兼營</v>
          </cell>
          <cell r="D852" t="str">
            <v>聖亞人力仲介有限公司</v>
          </cell>
          <cell r="E852" t="str">
            <v>SHENG ASIA MANPOWER AGENCY &amp; CONSULT CORP.</v>
          </cell>
          <cell r="F852" t="str">
            <v>臺中市西屯區</v>
          </cell>
          <cell r="G852" t="str">
            <v>407</v>
          </cell>
          <cell r="H852" t="str">
            <v>臺中市西屯區河南路２段２６２號１３樓之５</v>
          </cell>
          <cell r="I852" t="str">
            <v>13F.-5,NO.262,SEC.2,HO NAN RD.,SITUN DIST.,TAICHUNG CITY,TAIWAN(R.O.C.)</v>
          </cell>
          <cell r="J852" t="str">
            <v>04-24524489</v>
          </cell>
          <cell r="K852" t="str">
            <v>04-24527763</v>
          </cell>
        </row>
        <row r="853">
          <cell r="A853" t="str">
            <v>001930</v>
          </cell>
          <cell r="C853" t="str">
            <v>營利兼營</v>
          </cell>
          <cell r="D853" t="str">
            <v>長青人力仲介股份有限公司</v>
          </cell>
          <cell r="E853" t="str">
            <v>EVER RICH CO.,LTD.</v>
          </cell>
          <cell r="F853" t="str">
            <v>彰化縣政府</v>
          </cell>
          <cell r="G853" t="str">
            <v>505</v>
          </cell>
          <cell r="H853" t="str">
            <v>彰化縣鹿港鎮民權路１６３號３樓</v>
          </cell>
          <cell r="I853" t="str">
            <v>3F.,NO.163,MINCYUAN RD.,LUGANG TOWNSHIP,CHANGHUA COUNTY 505,TAIWAN(R.O.C.)</v>
          </cell>
          <cell r="J853" t="str">
            <v>(04)7785333</v>
          </cell>
          <cell r="K853" t="str">
            <v>04-7782866</v>
          </cell>
        </row>
        <row r="854">
          <cell r="A854" t="str">
            <v>001931</v>
          </cell>
          <cell r="C854" t="str">
            <v>營利兼營</v>
          </cell>
          <cell r="D854" t="str">
            <v>安新人力仲介有限公司</v>
          </cell>
          <cell r="E854" t="str">
            <v>AN XIN HUMAN RESOURCES PLACEMENT CO.,LTD.</v>
          </cell>
          <cell r="F854" t="str">
            <v>新竹縣政府</v>
          </cell>
          <cell r="G854" t="str">
            <v>302</v>
          </cell>
          <cell r="H854" t="str">
            <v>新竹縣竹北市中興里１０鄰嘉豐一街４１號１樓</v>
          </cell>
          <cell r="I854" t="str">
            <v>1F.,NO.41,JIAFENG 1ST ST. 10 NEIGHBORHOOD.,ZHONGXING VIL.,ZHUBEI CITY,HSINCHU COUNTY 302,TAIWAN(R.O.C)</v>
          </cell>
          <cell r="J854" t="str">
            <v>03-6577688</v>
          </cell>
          <cell r="K854" t="str">
            <v>03-6588688</v>
          </cell>
        </row>
        <row r="855">
          <cell r="A855" t="str">
            <v>001932</v>
          </cell>
          <cell r="C855" t="str">
            <v>營利兼營</v>
          </cell>
          <cell r="D855" t="str">
            <v>金億人力仲介有限公司</v>
          </cell>
          <cell r="E855" t="str">
            <v>GINYISEAMAN MANPOWER MANAGEMENT CO.,LTD.</v>
          </cell>
          <cell r="F855" t="str">
            <v>屏東縣政府</v>
          </cell>
          <cell r="G855" t="str">
            <v>928</v>
          </cell>
          <cell r="H855" t="str">
            <v>屏東縣東港鎮朝安里延平路１５８號</v>
          </cell>
          <cell r="I855" t="str">
            <v>NO.158,YANPING RD.,DONGGANG TOWNSHIP,PINGTUNG COUNTY 928,TAIWAN(R.O.C.)</v>
          </cell>
          <cell r="J855" t="str">
            <v>08-8310869</v>
          </cell>
          <cell r="K855" t="str">
            <v>08-8310769</v>
          </cell>
        </row>
        <row r="856">
          <cell r="A856" t="str">
            <v>001933</v>
          </cell>
          <cell r="C856" t="str">
            <v>營利兼營</v>
          </cell>
          <cell r="D856" t="str">
            <v>民生國際開發有限公司</v>
          </cell>
          <cell r="E856" t="str">
            <v>PEOPLE LIFE INTERNATIONAL CO.,LTD.</v>
          </cell>
          <cell r="F856" t="str">
            <v>臺北市中山區</v>
          </cell>
          <cell r="G856" t="str">
            <v>104</v>
          </cell>
          <cell r="H856" t="str">
            <v>臺北市中山區長安東路２段１６２號５樓之５</v>
          </cell>
          <cell r="I856" t="str">
            <v>5F-5,NO.162,SEC.2,CHANG-AN E. RD.,ZHONGSHAN DIST.,TAIPEI CITY,TAIWAN(R.O.C.)</v>
          </cell>
          <cell r="J856" t="str">
            <v>02-27816623</v>
          </cell>
          <cell r="K856" t="str">
            <v>02-27815523</v>
          </cell>
        </row>
        <row r="857">
          <cell r="A857" t="str">
            <v>001935</v>
          </cell>
          <cell r="C857" t="str">
            <v>營利兼營</v>
          </cell>
          <cell r="D857" t="str">
            <v>崴遠國際有限公司</v>
          </cell>
          <cell r="E857" t="str">
            <v>WEI YUAN INTERNATIONAL CO.,LTD.</v>
          </cell>
          <cell r="F857" t="str">
            <v>新竹縣政府</v>
          </cell>
          <cell r="G857" t="str">
            <v>302</v>
          </cell>
          <cell r="H857" t="str">
            <v>新竹縣竹北市光明十四街８號</v>
          </cell>
          <cell r="I857" t="str">
            <v>NO.8,GUANGMING 14TH ST.,ZHUBEI CITY,HSINCHU COUNTY,TAIWAN(R.O.C.)</v>
          </cell>
          <cell r="J857" t="str">
            <v>03-6563636</v>
          </cell>
          <cell r="K857" t="str">
            <v>03-6563657</v>
          </cell>
        </row>
        <row r="858">
          <cell r="A858" t="str">
            <v>001938</v>
          </cell>
          <cell r="C858" t="str">
            <v>營利兼營</v>
          </cell>
          <cell r="D858" t="str">
            <v>世界文化企管顧問有限公司</v>
          </cell>
          <cell r="E858" t="str">
            <v>GLOBAL CULTURE CONSULTING CO.,LTD.</v>
          </cell>
          <cell r="F858" t="str">
            <v>新竹市政府</v>
          </cell>
          <cell r="G858" t="str">
            <v>300</v>
          </cell>
          <cell r="H858" t="str">
            <v>新竹市東大路２段１０７號７樓</v>
          </cell>
          <cell r="I858" t="str">
            <v>7F., NO.107, SEC.2, DONGDA RD., SHUEITIAN VILLAGE, HSINCHU CITY 300, TAIWAN (R.O.C.)</v>
          </cell>
          <cell r="J858" t="str">
            <v>03-6000966~7</v>
          </cell>
          <cell r="K858" t="str">
            <v>03-5423176</v>
          </cell>
        </row>
        <row r="859">
          <cell r="A859" t="str">
            <v>001939</v>
          </cell>
          <cell r="C859" t="str">
            <v>營利兼營</v>
          </cell>
          <cell r="D859" t="str">
            <v>亞太國際人力仲介有限公司</v>
          </cell>
          <cell r="E859" t="str">
            <v>PAN-ASIA INTERNATIONAL MANPOWER AGENCY CO.,LTD.</v>
          </cell>
          <cell r="F859" t="str">
            <v>桃園縣政府</v>
          </cell>
          <cell r="G859" t="str">
            <v>330</v>
          </cell>
          <cell r="H859" t="str">
            <v>桃園縣桃園市大興西路２段８０巷２９號２樓</v>
          </cell>
          <cell r="I859" t="str">
            <v>2F,NO.29,LANE 80,SEC.2,TA HSING W. RD.,TAOYUAN CITY,TAOYUAN COUNTY,TAIWAN(R.O.C.)</v>
          </cell>
          <cell r="J859" t="str">
            <v>03-3575311</v>
          </cell>
          <cell r="K859" t="str">
            <v>03-3574296</v>
          </cell>
        </row>
        <row r="860">
          <cell r="A860" t="str">
            <v>001943</v>
          </cell>
          <cell r="C860" t="str">
            <v>營利兼營</v>
          </cell>
          <cell r="D860" t="str">
            <v>禾欣人力仲介有限公司</v>
          </cell>
          <cell r="E860" t="str">
            <v>HO SIN MANPOWER CO., LTD.</v>
          </cell>
          <cell r="F860" t="str">
            <v>雲林縣政府</v>
          </cell>
          <cell r="G860" t="str">
            <v>640</v>
          </cell>
          <cell r="H860" t="str">
            <v>雲林縣斗六市鎮西里雲林路２段４８０號</v>
          </cell>
          <cell r="I860" t="str">
            <v>NO.480,SEC.2,YUNLIN RD.,ZHENXI VIL.,DOULIU CITY,YUNLIN COUNTY,TAIWAN(R.O.C.)</v>
          </cell>
          <cell r="J860" t="str">
            <v>05-5370330</v>
          </cell>
          <cell r="K860" t="str">
            <v>05-5370340</v>
          </cell>
        </row>
        <row r="861">
          <cell r="A861" t="str">
            <v>001944</v>
          </cell>
          <cell r="C861" t="str">
            <v>營利兼營</v>
          </cell>
          <cell r="D861" t="str">
            <v>貝斯特人力資源有限公司</v>
          </cell>
          <cell r="E861" t="str">
            <v>BEST MANPOWER CORPORATION</v>
          </cell>
          <cell r="F861" t="str">
            <v>臺中市西區</v>
          </cell>
          <cell r="G861" t="str">
            <v>403</v>
          </cell>
          <cell r="H861" t="str">
            <v>臺中市西區臺灣大道２段１８１號８樓之２</v>
          </cell>
          <cell r="I861" t="str">
            <v>8F-2,NO.181,SEC.2,TAIWAN BLVD.,WEST DIST.,TAICHUNG CITY,TAIWAN(R.O.C.)</v>
          </cell>
          <cell r="J861" t="str">
            <v>04-24967205</v>
          </cell>
          <cell r="K861" t="str">
            <v>04-24967205</v>
          </cell>
        </row>
        <row r="862">
          <cell r="A862" t="str">
            <v>001945</v>
          </cell>
          <cell r="C862" t="str">
            <v>營利兼營</v>
          </cell>
          <cell r="D862" t="str">
            <v>育洲國際有限公司</v>
          </cell>
          <cell r="E862" t="str">
            <v>YU CHOU INTERNATIONAL CO.,LTD.</v>
          </cell>
          <cell r="F862" t="str">
            <v>臺中市南屯區</v>
          </cell>
          <cell r="G862" t="str">
            <v>408</v>
          </cell>
          <cell r="H862" t="str">
            <v>臺中市南屯區同心里文心路１段２１０號８樓之２</v>
          </cell>
          <cell r="I862" t="str">
            <v>8F.-2,NO.210,SEC.1,WENXIN RD.,NANTUN DIST.,TAICHUNG CITY 408,TAIWAN(R.O.C.)</v>
          </cell>
          <cell r="J862" t="str">
            <v>04-24724277</v>
          </cell>
          <cell r="K862" t="str">
            <v>04-24724278</v>
          </cell>
        </row>
        <row r="863">
          <cell r="A863" t="str">
            <v>001946</v>
          </cell>
          <cell r="C863" t="str">
            <v>營利兼營</v>
          </cell>
          <cell r="D863" t="str">
            <v>禪家寶國際開發有限公司</v>
          </cell>
          <cell r="E863" t="str">
            <v>CHAN CIA PAU INTERNATIONAL DEVELOPMENT CO., LTD.</v>
          </cell>
          <cell r="F863" t="str">
            <v>臺中市南區</v>
          </cell>
          <cell r="G863" t="str">
            <v>402</v>
          </cell>
          <cell r="H863" t="str">
            <v>臺中市南區大慶街１段２５７之３巷７號１樓</v>
          </cell>
          <cell r="I863" t="str">
            <v>1F,NO.7,LN.257-3,SEC.1,DACHING ST.,SOUTH DIST.,TAICHUNG CITY,TAIWAN(R.O.C.)</v>
          </cell>
          <cell r="J863" t="str">
            <v>04-22620577</v>
          </cell>
          <cell r="K863" t="str">
            <v>04-22632963</v>
          </cell>
        </row>
        <row r="864">
          <cell r="A864" t="str">
            <v>001949</v>
          </cell>
          <cell r="C864" t="str">
            <v>營利兼營</v>
          </cell>
          <cell r="D864" t="str">
            <v>高極國際顧問有限公司</v>
          </cell>
          <cell r="E864" t="str">
            <v>K-G MANPOWER INTERNATIONAL CO.,LTD.</v>
          </cell>
          <cell r="F864" t="str">
            <v>苗栗縣政府</v>
          </cell>
          <cell r="G864" t="str">
            <v>351</v>
          </cell>
          <cell r="H864" t="str">
            <v>苗栗縣頭份鎮中央路７９０號１樓</v>
          </cell>
          <cell r="I864" t="str">
            <v>1F.,NO.790,ZHONGYANG RD.,TOUFEN TOWNSHIP,MIAOLI COUNTY 351,TAIWAN(R.O.C.)</v>
          </cell>
          <cell r="J864" t="str">
            <v>(03)7288100</v>
          </cell>
          <cell r="K864" t="str">
            <v>(03)7636927</v>
          </cell>
        </row>
        <row r="865">
          <cell r="A865" t="str">
            <v>001950</v>
          </cell>
          <cell r="C865" t="str">
            <v>營利兼營</v>
          </cell>
          <cell r="D865" t="str">
            <v>長慶國際開發股份有限公司</v>
          </cell>
          <cell r="E865" t="str">
            <v>C.C. INTERTECH CO.,LTD</v>
          </cell>
          <cell r="F865" t="str">
            <v>雲林縣政府</v>
          </cell>
          <cell r="G865" t="str">
            <v>640</v>
          </cell>
          <cell r="H865" t="str">
            <v>雲林縣斗六市鎮北里明德北路２段９５、９７號１樓</v>
          </cell>
          <cell r="I865" t="str">
            <v>1F.,NO.95、97,SEC.2,MINGDE N.RD.,DOULIOU CITY,YUNLIN COUNTY 640,TAIWAN(R.O.C.)</v>
          </cell>
          <cell r="J865" t="str">
            <v>05-5377327</v>
          </cell>
          <cell r="K865" t="str">
            <v>05-5377328</v>
          </cell>
        </row>
        <row r="866">
          <cell r="A866" t="str">
            <v>001951</v>
          </cell>
          <cell r="C866" t="str">
            <v>營利兼營</v>
          </cell>
          <cell r="D866" t="str">
            <v>嘉靖國際有限公司</v>
          </cell>
          <cell r="E866" t="str">
            <v>CHIA CHING INTERNATIONAL CO., LTD.</v>
          </cell>
          <cell r="F866" t="str">
            <v>臺中市北區</v>
          </cell>
          <cell r="G866" t="str">
            <v>404</v>
          </cell>
          <cell r="H866" t="str">
            <v>臺中市北區天津路１段１２０號１樓</v>
          </cell>
          <cell r="I866" t="str">
            <v>1F.,NO.120,SEC.1,TIANJIN RD.,NORTH DIST.,TAICHUNG CITY 404,TAIWAN(R.O.C.)</v>
          </cell>
          <cell r="J866" t="str">
            <v>04-22965368</v>
          </cell>
          <cell r="K866" t="str">
            <v>04-22965369</v>
          </cell>
        </row>
        <row r="867">
          <cell r="A867" t="str">
            <v>001952</v>
          </cell>
          <cell r="C867" t="str">
            <v>營利兼營</v>
          </cell>
          <cell r="D867" t="str">
            <v>瑪琪實業有限公司</v>
          </cell>
          <cell r="E867" t="str">
            <v>MAGI UNION INTERNATIONAL CO.</v>
          </cell>
          <cell r="F867" t="str">
            <v>新北市中和區</v>
          </cell>
          <cell r="G867" t="str">
            <v>235</v>
          </cell>
          <cell r="H867" t="str">
            <v>新北市中和區板南路６６５號９樓</v>
          </cell>
          <cell r="I867" t="str">
            <v>9F.,NO.665,BANNAN RD.,ZHONGHE DIST,NEW TAIPEI CITY 235,TAIWAN(R.O.C.)</v>
          </cell>
          <cell r="J867" t="str">
            <v>02-82216888</v>
          </cell>
          <cell r="K867" t="str">
            <v>02-82215999</v>
          </cell>
        </row>
        <row r="868">
          <cell r="A868" t="str">
            <v>001953</v>
          </cell>
          <cell r="C868" t="str">
            <v>營利兼營</v>
          </cell>
          <cell r="D868" t="str">
            <v>得福國際人力仲介有限公司</v>
          </cell>
          <cell r="E868" t="str">
            <v>DER FOREVER INTERNATIONAL MANPOWER CO., LTD.</v>
          </cell>
          <cell r="F868" t="str">
            <v>高雄市三民區</v>
          </cell>
          <cell r="G868" t="str">
            <v>807</v>
          </cell>
          <cell r="H868" t="str">
            <v>高雄市三民區吉林街５９號１樓</v>
          </cell>
          <cell r="I868" t="str">
            <v>1F.,NO.59,JILIN ST.,SANMIN DISTRICT,KAOHSIUNG CITY 807,TAIWAN(R.O.C.)</v>
          </cell>
          <cell r="J868" t="str">
            <v>(07)3115659</v>
          </cell>
          <cell r="K868" t="str">
            <v>(07)3115655</v>
          </cell>
        </row>
        <row r="869">
          <cell r="A869" t="str">
            <v>001955</v>
          </cell>
          <cell r="C869" t="str">
            <v>營利兼營</v>
          </cell>
          <cell r="D869" t="str">
            <v>固德人力資源顧問有限公司</v>
          </cell>
          <cell r="E869" t="str">
            <v>GOOD MANPOWER CO.,LTD.</v>
          </cell>
          <cell r="F869" t="str">
            <v>臺中市南區</v>
          </cell>
          <cell r="G869" t="str">
            <v>402</v>
          </cell>
          <cell r="H869" t="str">
            <v>臺中市南區永和一街２２號</v>
          </cell>
          <cell r="I869" t="str">
            <v>NO.22,YONGHE 1ST ST.,SOUTH DIST.,TAICHUNG CITY,TAIWAN(R.O.C.)</v>
          </cell>
          <cell r="J869" t="str">
            <v>04-22850025</v>
          </cell>
          <cell r="K869" t="str">
            <v>04-22850059</v>
          </cell>
        </row>
        <row r="870">
          <cell r="A870" t="str">
            <v>001956</v>
          </cell>
          <cell r="C870" t="str">
            <v>營利兼營</v>
          </cell>
          <cell r="D870" t="str">
            <v>晟陽國際開發有限公司</v>
          </cell>
          <cell r="E870" t="str">
            <v>CHENG YANG INDUSTRY CO.,LTD.</v>
          </cell>
          <cell r="F870" t="str">
            <v>臺北市松山區</v>
          </cell>
          <cell r="G870" t="str">
            <v>105</v>
          </cell>
          <cell r="H870" t="str">
            <v>臺北市松山區八德路４段７２巷１２弄１之１號</v>
          </cell>
          <cell r="I870" t="str">
            <v>NO.1-1,ALY.12,LN.72,SEC.4,BADE RD.,SONGSHAN DIST.,TAIPEI CITY 105,TAIWAN(R.O.C.)</v>
          </cell>
          <cell r="J870" t="str">
            <v>02-23222119</v>
          </cell>
          <cell r="K870" t="str">
            <v>02-23222115</v>
          </cell>
        </row>
        <row r="871">
          <cell r="A871" t="str">
            <v>001957</v>
          </cell>
          <cell r="C871" t="str">
            <v>營利兼營</v>
          </cell>
          <cell r="D871" t="str">
            <v>昶宏人才仲介有限公司</v>
          </cell>
          <cell r="E871" t="str">
            <v>SWEET HEART HUMAN RESOURCE CO.,LTD.</v>
          </cell>
          <cell r="F871" t="str">
            <v>新北市三重區</v>
          </cell>
          <cell r="G871" t="str">
            <v>241</v>
          </cell>
          <cell r="H871" t="str">
            <v>新北市三重區重陽路１段５３號９樓</v>
          </cell>
          <cell r="I871" t="str">
            <v>9F,NO.53,SEC.1,CHONGYANG RD.,SANCHONG DIST.,NEW TAIPEI CITY,TAIWAN(R.O.C.)</v>
          </cell>
          <cell r="J871" t="str">
            <v>02-29831900</v>
          </cell>
          <cell r="K871" t="str">
            <v>02-29838325</v>
          </cell>
        </row>
        <row r="872">
          <cell r="A872" t="str">
            <v>001958</v>
          </cell>
          <cell r="C872" t="str">
            <v>營利兼營</v>
          </cell>
          <cell r="D872" t="str">
            <v>廣富人力仲介有限公司</v>
          </cell>
          <cell r="E872" t="str">
            <v>GUANG FU MANPOWER INTERMEDIARY CO.,LTD.</v>
          </cell>
          <cell r="F872" t="str">
            <v>新竹縣政府</v>
          </cell>
          <cell r="G872" t="str">
            <v>302</v>
          </cell>
          <cell r="H872" t="str">
            <v>新竹縣竹北市縣政二十路９６號３樓</v>
          </cell>
          <cell r="I872" t="str">
            <v>3F,NO.96,SIANJHENG 20TH RD.,JHUBEI CITY,HSINCHU COUNTY,TAIWAN (R.O.C.)</v>
          </cell>
          <cell r="J872" t="str">
            <v>03-5559965</v>
          </cell>
          <cell r="K872" t="str">
            <v>03-5512572</v>
          </cell>
        </row>
        <row r="873">
          <cell r="A873" t="str">
            <v>001959</v>
          </cell>
          <cell r="C873" t="str">
            <v>營利兼營</v>
          </cell>
          <cell r="D873" t="str">
            <v>至善人力仲介有限公司</v>
          </cell>
          <cell r="E873" t="str">
            <v>PERFECTION MANPOWER CO.,LTD.</v>
          </cell>
          <cell r="F873" t="str">
            <v>臺北市政府</v>
          </cell>
          <cell r="G873" t="str">
            <v>106</v>
          </cell>
          <cell r="H873" t="str">
            <v>臺北市大安區金山南路２段３號１２樓</v>
          </cell>
          <cell r="I873" t="str">
            <v>12F,NO.3,SEC.2,JINSHAN S. RD.,DAAN DISY.,TAIPEI CITY,TAIWAN(R.O.C.)</v>
          </cell>
          <cell r="J873" t="str">
            <v>02-66303313</v>
          </cell>
          <cell r="K873" t="str">
            <v>02-66303314</v>
          </cell>
        </row>
        <row r="874">
          <cell r="A874" t="str">
            <v>001960</v>
          </cell>
          <cell r="C874" t="str">
            <v>營利兼營</v>
          </cell>
          <cell r="D874" t="str">
            <v>川記船務代理有限公司</v>
          </cell>
          <cell r="E874" t="str">
            <v>CHUAN CHI SHIPPING CO., LTD.</v>
          </cell>
          <cell r="F874" t="str">
            <v>高雄市鹽埕區</v>
          </cell>
          <cell r="G874" t="str">
            <v>803</v>
          </cell>
          <cell r="H874" t="str">
            <v>高雄市鹽埕區五福四路１２８之１６號、１８號</v>
          </cell>
          <cell r="I874" t="str">
            <v>NO.128-16、18,WUFU 4TH RD.,YANCHENG DIST.,KAOHSIUNG CITY,TAIWAN(R.O.C.)</v>
          </cell>
          <cell r="J874" t="str">
            <v>07-5216396</v>
          </cell>
          <cell r="K874" t="str">
            <v>07-5614706</v>
          </cell>
        </row>
        <row r="875">
          <cell r="A875" t="str">
            <v>001961</v>
          </cell>
          <cell r="C875" t="str">
            <v>營利兼營</v>
          </cell>
          <cell r="D875" t="str">
            <v>北海人力仲介有限公司</v>
          </cell>
          <cell r="E875" t="str">
            <v>BEI HAI MANPOWER RECRUITMENT CO.,LTD.</v>
          </cell>
          <cell r="F875" t="str">
            <v>新北市金山區</v>
          </cell>
          <cell r="G875" t="str">
            <v>208</v>
          </cell>
          <cell r="H875" t="str">
            <v>新北市金山區慈護街１３號１樓</v>
          </cell>
          <cell r="I875" t="str">
            <v>1F,NO.13,CIHU ST.,JINSHAN DIST.,NEW TAIPEI CITY,TAIWAN(R.O.C.)</v>
          </cell>
          <cell r="J875" t="str">
            <v>02-24989666</v>
          </cell>
          <cell r="K875" t="str">
            <v>02-24988887</v>
          </cell>
        </row>
        <row r="876">
          <cell r="A876" t="str">
            <v>001962</v>
          </cell>
          <cell r="C876" t="str">
            <v>營利兼營</v>
          </cell>
          <cell r="D876" t="str">
            <v>雙富人力資源顧問有限公司</v>
          </cell>
          <cell r="E876" t="str">
            <v>DOUBLE RICH MANPOWER RESOURCE ADVISOR CO.,LTD.</v>
          </cell>
          <cell r="F876" t="str">
            <v>臺北市大安區</v>
          </cell>
          <cell r="G876" t="str">
            <v>106</v>
          </cell>
          <cell r="H876" t="str">
            <v>臺北市大安區民輝里市民大道３段１４４號４樓</v>
          </cell>
          <cell r="I876" t="str">
            <v>4F.,NO.144,SEC.3,CIVIC BLVD.,DA'AN DIST.,TAIPEI CITY 106,TAIWAN(R.O.C)</v>
          </cell>
          <cell r="J876" t="str">
            <v>(02)27319008</v>
          </cell>
          <cell r="K876" t="str">
            <v>(02)27319031</v>
          </cell>
        </row>
        <row r="877">
          <cell r="A877" t="str">
            <v>001963</v>
          </cell>
          <cell r="C877" t="str">
            <v>營利兼營</v>
          </cell>
          <cell r="D877" t="str">
            <v>立鴻開發股份有限公司</v>
          </cell>
          <cell r="E877" t="str">
            <v>LIHUNG EXPLORATION CO.,LTD</v>
          </cell>
          <cell r="F877" t="str">
            <v>臺北市中山區</v>
          </cell>
          <cell r="G877" t="str">
            <v>104</v>
          </cell>
          <cell r="H877" t="str">
            <v>臺北市中山區南京東路１段８６號９樓之６</v>
          </cell>
          <cell r="I877" t="str">
            <v>9F.-6,NO.86,SEC.1,NANJING E. RD.,ZHONGSHAN DIST.,TAIPEI CITY 104,TAIWAN(R.O.C.)</v>
          </cell>
          <cell r="J877" t="str">
            <v>02-25425119</v>
          </cell>
          <cell r="K877" t="str">
            <v>02-25683923</v>
          </cell>
        </row>
        <row r="878">
          <cell r="A878" t="str">
            <v>001964</v>
          </cell>
          <cell r="C878" t="str">
            <v>營利兼營</v>
          </cell>
          <cell r="D878" t="str">
            <v>又禾股份有限公司</v>
          </cell>
          <cell r="E878" t="str">
            <v>YU HO CO.,LTD.</v>
          </cell>
          <cell r="F878" t="str">
            <v>桃園縣政府</v>
          </cell>
          <cell r="G878" t="str">
            <v>320</v>
          </cell>
          <cell r="H878" t="str">
            <v>桃園縣中壢市環北路３９８號６樓之８</v>
          </cell>
          <cell r="I878" t="str">
            <v>6F-8,NO.398,HUANBEI RD.,JHONGLI CITY,TAOYUAN COUNTY,TAIWAN(R.O.C.)</v>
          </cell>
          <cell r="J878" t="str">
            <v>03-4220038</v>
          </cell>
          <cell r="K878" t="str">
            <v>03-2804103</v>
          </cell>
        </row>
        <row r="879">
          <cell r="A879" t="str">
            <v>001965</v>
          </cell>
          <cell r="C879" t="str">
            <v>營利兼營</v>
          </cell>
          <cell r="D879" t="str">
            <v>恆力國際人力仲介有限公司</v>
          </cell>
          <cell r="E879" t="str">
            <v>HERNGLIH INTERNATIONAL MANPOWER AGENCY CO.,LTD.</v>
          </cell>
          <cell r="F879" t="str">
            <v>桃園縣政府</v>
          </cell>
          <cell r="G879" t="str">
            <v>330</v>
          </cell>
          <cell r="H879" t="str">
            <v>桃園縣桃園市莊敬路２段１０１號２樓</v>
          </cell>
          <cell r="I879" t="str">
            <v>2F,NO.101,SEC.2,JHUANGJING RD.,TAOYUAN CITY,TAOYUAN COUNTY,TAIWAN(R.O.C.)</v>
          </cell>
          <cell r="J879" t="str">
            <v>03-3022777</v>
          </cell>
          <cell r="K879" t="str">
            <v>03-3022111</v>
          </cell>
        </row>
        <row r="880">
          <cell r="A880" t="str">
            <v>001966</v>
          </cell>
          <cell r="C880" t="str">
            <v>營利兼營</v>
          </cell>
          <cell r="D880" t="str">
            <v>康傑國際人力資源管理顧問有限公司</v>
          </cell>
          <cell r="E880" t="str">
            <v>KANG-JIE INTERNATIONAL HUMAN RESOURCE MANAGEMENT CO.,LTD.</v>
          </cell>
          <cell r="F880" t="str">
            <v>高雄市楠梓區</v>
          </cell>
          <cell r="G880" t="str">
            <v>811</v>
          </cell>
          <cell r="H880" t="str">
            <v>高雄市楠梓區德民路２１０號</v>
          </cell>
          <cell r="I880" t="str">
            <v>NO.210,DEMIN RD.,NANZI DIST.,KAOHSIUNG CITY 811,TAIWAN(R.O.C.)</v>
          </cell>
          <cell r="J880" t="str">
            <v>(07)9766698</v>
          </cell>
          <cell r="K880" t="str">
            <v>(07)3658070</v>
          </cell>
        </row>
        <row r="881">
          <cell r="A881" t="str">
            <v>001967</v>
          </cell>
          <cell r="C881" t="str">
            <v>營利兼營</v>
          </cell>
          <cell r="D881" t="str">
            <v>荃好國際開發有限公司</v>
          </cell>
          <cell r="E881" t="str">
            <v>ALL GOOD INTERNATIONAL DEVELOPMENT CO.,LTD.</v>
          </cell>
          <cell r="F881" t="str">
            <v>臺北市政府</v>
          </cell>
          <cell r="G881" t="str">
            <v>104</v>
          </cell>
          <cell r="H881" t="str">
            <v>臺北市中山區中山北路２段１１５巷４３號５樓之２</v>
          </cell>
          <cell r="I881" t="str">
            <v>5F-2,NO.43,LN.115,SEC.2,JHONGSHAN N. RD.,JHONGSHAN DIST.,TAIPEI CITY,TAIWAN(R.O.C.)</v>
          </cell>
          <cell r="J881" t="str">
            <v>02-25214488</v>
          </cell>
          <cell r="K881" t="str">
            <v>02-25214498</v>
          </cell>
        </row>
        <row r="882">
          <cell r="A882" t="str">
            <v>001968</v>
          </cell>
          <cell r="C882" t="str">
            <v>營利兼營</v>
          </cell>
          <cell r="D882" t="str">
            <v>安豐國際企業有限公司</v>
          </cell>
          <cell r="E882" t="str">
            <v>AN FONG INTERNATIONAL ENTERPRISE CO.,LTD.</v>
          </cell>
          <cell r="F882" t="str">
            <v>臺南市安南區</v>
          </cell>
          <cell r="G882" t="str">
            <v>709</v>
          </cell>
          <cell r="H882" t="str">
            <v>臺南市安南區安中路一段５５７巷５號１樓</v>
          </cell>
          <cell r="I882" t="str">
            <v>1F.,NO.5,LN.557,SEC.1,ANZHONG RD.,ANNAN DIST.,TAINAN CITY</v>
          </cell>
          <cell r="J882" t="str">
            <v>(06)2466268</v>
          </cell>
          <cell r="K882" t="str">
            <v>(06)2466269</v>
          </cell>
        </row>
        <row r="883">
          <cell r="A883" t="str">
            <v>001969</v>
          </cell>
          <cell r="C883" t="str">
            <v>營利兼營</v>
          </cell>
          <cell r="D883" t="str">
            <v>鈞舜國際有限公司</v>
          </cell>
          <cell r="E883" t="str">
            <v>SUNSHINE INTERNATIONAL DEVELOPMENT CO.,LTD.</v>
          </cell>
          <cell r="F883" t="str">
            <v>新竹縣政府</v>
          </cell>
          <cell r="G883" t="str">
            <v>302</v>
          </cell>
          <cell r="H883" t="str">
            <v>新竹縣竹北市文和街６８號１樓</v>
          </cell>
          <cell r="I883" t="str">
            <v>1F,NO.68,WUNHE ST.,JHUBEI CITY,HSINCHU COUNTY 302,TAIWAN</v>
          </cell>
          <cell r="J883" t="str">
            <v>03-5551939</v>
          </cell>
          <cell r="K883" t="str">
            <v>03-5540512</v>
          </cell>
        </row>
        <row r="884">
          <cell r="A884" t="str">
            <v>001970</v>
          </cell>
          <cell r="C884" t="str">
            <v>營利兼營</v>
          </cell>
          <cell r="D884" t="str">
            <v>友晶國際股份有限公司</v>
          </cell>
          <cell r="E884" t="str">
            <v>YOU JING INTERNATIONAL CO.,LTD.</v>
          </cell>
          <cell r="F884" t="str">
            <v>桃園縣政府</v>
          </cell>
          <cell r="G884" t="str">
            <v>330</v>
          </cell>
          <cell r="H884" t="str">
            <v>桃園縣桃園市春日路１１３８號６樓</v>
          </cell>
          <cell r="I884" t="str">
            <v>6F,NO.1138,CHUNRIH RD.,TAOYUAN CITY,TAOYUAN COUNTY,TAIWAN(R.O.C.)</v>
          </cell>
          <cell r="J884" t="str">
            <v>03-3150799</v>
          </cell>
          <cell r="K884" t="str">
            <v>03-3167179</v>
          </cell>
        </row>
        <row r="885">
          <cell r="A885" t="str">
            <v>001971</v>
          </cell>
          <cell r="C885" t="str">
            <v>營利兼營</v>
          </cell>
          <cell r="D885" t="str">
            <v>詮威管理顧問有限公司</v>
          </cell>
          <cell r="E885" t="str">
            <v>CYUAN WEI MANAGEMENT CONSULTING CO.</v>
          </cell>
          <cell r="F885" t="str">
            <v>桃園縣政府</v>
          </cell>
          <cell r="G885" t="str">
            <v>330</v>
          </cell>
          <cell r="H885" t="str">
            <v>桃園縣桃園市大興里春日路８５２之１號</v>
          </cell>
          <cell r="I885" t="str">
            <v>NO.852-1,CHUNRI RD.,TAOYUAN CITY,TAOYUAN COUNTY 330,TAIWAN(R.O.C.)</v>
          </cell>
          <cell r="J885" t="str">
            <v>(03)3261536</v>
          </cell>
          <cell r="K885" t="str">
            <v>(03)3261531</v>
          </cell>
        </row>
        <row r="886">
          <cell r="A886" t="str">
            <v>001972</v>
          </cell>
          <cell r="C886" t="str">
            <v>營利兼營</v>
          </cell>
          <cell r="D886" t="str">
            <v>正格人力仲介有限公司</v>
          </cell>
          <cell r="E886" t="str">
            <v>ZHENG-GE MANPOWER CO.,LTD.</v>
          </cell>
          <cell r="F886" t="str">
            <v>桃園縣政府</v>
          </cell>
          <cell r="G886" t="str">
            <v>330</v>
          </cell>
          <cell r="H886" t="str">
            <v>桃園縣桃園市同安街４５５巷１弄９號</v>
          </cell>
          <cell r="I886" t="str">
            <v>NO.9,ALLEY 1,LANE 455,TONGAN ST.,TAOYUAN ST.,TAOYUAN COUNTY,TAIWAN(R.O.C.)</v>
          </cell>
          <cell r="J886" t="str">
            <v>03-3585711</v>
          </cell>
          <cell r="K886" t="str">
            <v>03-3256413</v>
          </cell>
        </row>
        <row r="887">
          <cell r="A887" t="str">
            <v>001973</v>
          </cell>
          <cell r="C887" t="str">
            <v>營利兼營</v>
          </cell>
          <cell r="D887" t="str">
            <v>顧得服務股份有限公司</v>
          </cell>
          <cell r="E887" t="str">
            <v>GOOD SERVICES COMPANY LTD.</v>
          </cell>
          <cell r="F887" t="str">
            <v>臺北市中正區</v>
          </cell>
          <cell r="G887" t="str">
            <v>100</v>
          </cell>
          <cell r="H887" t="str">
            <v>臺北市中正區重慶南路１段１２１號３樓之５</v>
          </cell>
          <cell r="I887" t="str">
            <v>3F.-5,NO.121,SEC.1,CHONGQING S. RD., ZHONGZHENG DIST.,TAIPEI CITY 100, TAIWAN(R.O.C.)</v>
          </cell>
          <cell r="J887" t="str">
            <v>02-23832309</v>
          </cell>
          <cell r="K887" t="str">
            <v/>
          </cell>
        </row>
        <row r="888">
          <cell r="A888" t="str">
            <v>001974</v>
          </cell>
          <cell r="C888" t="str">
            <v>營利兼營</v>
          </cell>
          <cell r="D888" t="str">
            <v>萬寶華企業管理顧問股份有限公司</v>
          </cell>
          <cell r="E888" t="str">
            <v>MANPOWER SERVICES (TAIWAN) CO.,LTD.</v>
          </cell>
          <cell r="F888" t="str">
            <v>臺北市大安區</v>
          </cell>
          <cell r="G888" t="str">
            <v>106</v>
          </cell>
          <cell r="H888" t="str">
            <v>臺北市大安區敦化南路２段１０５號１０、１３樓</v>
          </cell>
          <cell r="I888" t="str">
            <v>10、13F.,NO.105,SEC.2,DUNHUA S. RD.,DA'AN DIST.,TAIPEI CITY,TAIWAN(R.O.C.)</v>
          </cell>
          <cell r="J888" t="str">
            <v>02-27878352</v>
          </cell>
          <cell r="K888" t="str">
            <v>02-27059136</v>
          </cell>
        </row>
        <row r="889">
          <cell r="A889" t="str">
            <v>001975</v>
          </cell>
          <cell r="C889" t="str">
            <v>營利兼營</v>
          </cell>
          <cell r="D889" t="str">
            <v>仲辰國際開發有限公司</v>
          </cell>
          <cell r="E889" t="str">
            <v>JONQ CHERN INTERNATIONAL CO.,LTD.</v>
          </cell>
          <cell r="F889" t="str">
            <v>臺北市政府</v>
          </cell>
          <cell r="G889" t="str">
            <v>110</v>
          </cell>
          <cell r="H889" t="str">
            <v>臺北市信義區基隆路一段１５５號１２樓之３</v>
          </cell>
          <cell r="I889" t="str">
            <v>12F-3,NO.155,SEC.1,KEELUNG RD.,SINYI DIST.,TAIPEI CITY,TAIWAN(R.O.C.)</v>
          </cell>
          <cell r="J889" t="str">
            <v>02-27695869</v>
          </cell>
          <cell r="K889" t="str">
            <v>02-27695835</v>
          </cell>
        </row>
        <row r="890">
          <cell r="A890" t="str">
            <v>001977</v>
          </cell>
          <cell r="C890" t="str">
            <v>營利兼營</v>
          </cell>
          <cell r="D890" t="str">
            <v>慶紘人力仲介有限公司</v>
          </cell>
          <cell r="E890" t="str">
            <v>CHING-HUNG MANPOWER CO.,LTD.</v>
          </cell>
          <cell r="F890" t="str">
            <v>高雄市小港區</v>
          </cell>
          <cell r="G890" t="str">
            <v>812</v>
          </cell>
          <cell r="H890" t="str">
            <v>高雄市小港區華山路１６８號２樓</v>
          </cell>
          <cell r="I890" t="str">
            <v>2F,NO.168,HUASHAN RD.,SIAOGANG DIST.,KAOHSIUNG CITY,TAIWAN(R.O.C.)</v>
          </cell>
          <cell r="J890" t="str">
            <v>07-8026661</v>
          </cell>
          <cell r="K890" t="str">
            <v>07-802265</v>
          </cell>
        </row>
        <row r="891">
          <cell r="A891" t="str">
            <v>001978</v>
          </cell>
          <cell r="C891" t="str">
            <v>營利兼營</v>
          </cell>
          <cell r="D891" t="str">
            <v>富新國際開發有限公司</v>
          </cell>
          <cell r="E891" t="str">
            <v>FU SIN INTERNATIONAL CO.,LTD.</v>
          </cell>
          <cell r="F891" t="str">
            <v>臺南市永康區</v>
          </cell>
          <cell r="G891" t="str">
            <v>710</v>
          </cell>
          <cell r="H891" t="str">
            <v>臺南市永康區正義街１０８號１、２樓</v>
          </cell>
          <cell r="I891" t="str">
            <v>1、2F,NO.108,JHENGYI ST.,YONGKANG DIST.,TAINAN CITY,TAIWAN(R.O.C.)</v>
          </cell>
          <cell r="J891" t="str">
            <v>(06)2026561</v>
          </cell>
          <cell r="K891" t="str">
            <v>(06)2037096</v>
          </cell>
        </row>
        <row r="892">
          <cell r="A892" t="str">
            <v>001979</v>
          </cell>
          <cell r="C892" t="str">
            <v>營利兼營</v>
          </cell>
          <cell r="D892" t="str">
            <v>跨航股份有限公司</v>
          </cell>
          <cell r="E892" t="str">
            <v>KUA HANG INTERNATIONAL</v>
          </cell>
          <cell r="F892" t="str">
            <v>臺北市萬華區</v>
          </cell>
          <cell r="G892" t="str">
            <v>108</v>
          </cell>
          <cell r="H892" t="str">
            <v>臺北市萬華區長沙街２段９１號３樓之７</v>
          </cell>
          <cell r="I892" t="str">
            <v>3F.-7,NO.91,SEC.2,CHANGSHA ST.,WANHUA DIST.,TAIPEI CITY 108,TAIWAN(R.O.C.)</v>
          </cell>
          <cell r="J892" t="str">
            <v>(02)23144677</v>
          </cell>
          <cell r="K892" t="str">
            <v>(02)23144775</v>
          </cell>
        </row>
        <row r="893">
          <cell r="A893" t="str">
            <v>001980</v>
          </cell>
          <cell r="C893" t="str">
            <v>營利兼營</v>
          </cell>
          <cell r="D893" t="str">
            <v>權威國際人力資源顧問有限公司</v>
          </cell>
          <cell r="E893" t="str">
            <v>QUAN WEI INTERNATIONAL MANPOWER CONSULTING CORPORATION</v>
          </cell>
          <cell r="F893" t="str">
            <v>雲林縣政府</v>
          </cell>
          <cell r="G893" t="str">
            <v>630</v>
          </cell>
          <cell r="H893" t="str">
            <v>雲林縣斗南鎮六合街３４號１樓</v>
          </cell>
          <cell r="I893" t="str">
            <v>1F,NO.34,LIUHE ST.,DOUNAN TOWNSHIP,YUNLIN COUNTY,TAIWAN(R.O.C.)</v>
          </cell>
          <cell r="J893" t="str">
            <v>05-5950106</v>
          </cell>
          <cell r="K893" t="str">
            <v>05-5951940</v>
          </cell>
        </row>
        <row r="894">
          <cell r="A894" t="str">
            <v>001981</v>
          </cell>
          <cell r="C894" t="str">
            <v>營利兼營</v>
          </cell>
          <cell r="D894" t="str">
            <v>首選有限公司</v>
          </cell>
          <cell r="E894" t="str">
            <v>BEST CHOICE CO.,LTD.</v>
          </cell>
          <cell r="F894" t="str">
            <v>新竹市政府</v>
          </cell>
          <cell r="G894" t="str">
            <v>300</v>
          </cell>
          <cell r="H894" t="str">
            <v>新竹市東區東山街３９巷５號</v>
          </cell>
          <cell r="I894" t="str">
            <v>NO.5,LANE 39,TUNG-SHAN ST.,E. DIST.,HSINCHU CITY,TAIWAN(R.O.C.)</v>
          </cell>
          <cell r="J894" t="str">
            <v>03-5723667</v>
          </cell>
          <cell r="K894" t="str">
            <v>03-5710510</v>
          </cell>
        </row>
        <row r="895">
          <cell r="A895" t="str">
            <v>001982</v>
          </cell>
          <cell r="C895" t="str">
            <v>營利兼營</v>
          </cell>
          <cell r="D895" t="str">
            <v>遠通人力資源管理顧問有限公司</v>
          </cell>
          <cell r="E895" t="str">
            <v>YUAN-TONG MANPOWER CONSULTANT CO.,LTD.</v>
          </cell>
          <cell r="F895" t="str">
            <v>臺南市永康區</v>
          </cell>
          <cell r="G895" t="str">
            <v>710</v>
          </cell>
          <cell r="H895" t="str">
            <v>臺南市永康區中華路９８６之１號１樓</v>
          </cell>
          <cell r="I895" t="str">
            <v>1F.,NO.986-1,ZHONGHUA RD.,YONGKANG DIST.,TAINAN CITY,TAIWAN(R.O.C.)</v>
          </cell>
          <cell r="J895" t="str">
            <v>06-2011133</v>
          </cell>
          <cell r="K895" t="str">
            <v/>
          </cell>
        </row>
        <row r="896">
          <cell r="A896" t="str">
            <v>001983</v>
          </cell>
          <cell r="C896" t="str">
            <v>營利兼營</v>
          </cell>
          <cell r="D896" t="str">
            <v>欣弘人力資源顧問有限公司</v>
          </cell>
          <cell r="E896" t="str">
            <v>SIN HONG MANPOWER CONSULTANT CO.,LTD.</v>
          </cell>
          <cell r="F896" t="str">
            <v>嘉義市政府</v>
          </cell>
          <cell r="G896" t="str">
            <v>600</v>
          </cell>
          <cell r="H896" t="str">
            <v>嘉義市西區杭州三街４６號１樓</v>
          </cell>
          <cell r="I896" t="str">
            <v>1F.,NO.46,HANGJHOU 3RD ST.,WEST DIST.,CHIAYI CITY,TAIWAN(R.O.C.)</v>
          </cell>
          <cell r="J896" t="str">
            <v>(05)2836161</v>
          </cell>
          <cell r="K896" t="str">
            <v>(05)2836177</v>
          </cell>
        </row>
        <row r="897">
          <cell r="A897" t="str">
            <v>001984</v>
          </cell>
          <cell r="C897" t="str">
            <v>營利兼營</v>
          </cell>
          <cell r="D897" t="str">
            <v>康立人力資源顧問有限公司</v>
          </cell>
          <cell r="E897" t="str">
            <v>KANG LI MANPOWER RESOURCE ADVISOR CO.,LTD.</v>
          </cell>
          <cell r="F897" t="str">
            <v>新竹市政府</v>
          </cell>
          <cell r="G897" t="str">
            <v>300</v>
          </cell>
          <cell r="H897" t="str">
            <v>新竹市民富街３１７號１樓</v>
          </cell>
          <cell r="I897" t="str">
            <v>1F,NO.317,MINFU ST.,HSINCHU CITY,TAIWAN(R.O.C.)</v>
          </cell>
          <cell r="J897" t="str">
            <v>03-5233722</v>
          </cell>
          <cell r="K897" t="str">
            <v>03-5233611</v>
          </cell>
        </row>
        <row r="898">
          <cell r="A898" t="str">
            <v>001986</v>
          </cell>
          <cell r="C898" t="str">
            <v>營利兼營</v>
          </cell>
          <cell r="D898" t="str">
            <v>博仕國際開發有限公司</v>
          </cell>
          <cell r="E898" t="str">
            <v>HUMAN WAVE INTERNATIONAL DEVELOPMENT CO.,LTD</v>
          </cell>
          <cell r="F898" t="str">
            <v>新北市蘆洲區</v>
          </cell>
          <cell r="G898" t="str">
            <v>247</v>
          </cell>
          <cell r="H898" t="str">
            <v>新北市蘆洲區復興路１０５巷１０號１樓</v>
          </cell>
          <cell r="I898" t="str">
            <v>1F,NO.10,LANE 105,FU-SING RD.,LU-JOU DIST.,NEW TAIPEI CITY,TAIWAN,R.O.C.</v>
          </cell>
          <cell r="J898" t="str">
            <v>(02)82827456</v>
          </cell>
          <cell r="K898" t="str">
            <v>(02)82857710</v>
          </cell>
        </row>
        <row r="899">
          <cell r="A899" t="str">
            <v>001987</v>
          </cell>
          <cell r="C899" t="str">
            <v>營利兼營</v>
          </cell>
          <cell r="D899" t="str">
            <v>詠詮國際人力仲介有限公司</v>
          </cell>
          <cell r="E899" t="str">
            <v>YONG QUAN INTERNATIONAL HUMAN RESOURCES LTD.</v>
          </cell>
          <cell r="F899" t="str">
            <v>新北市新莊區</v>
          </cell>
          <cell r="G899" t="str">
            <v>242</v>
          </cell>
          <cell r="H899" t="str">
            <v>新北市新莊區新樹路３０２巷６號１樓</v>
          </cell>
          <cell r="I899" t="str">
            <v>1F.,NO.6,LN.302,XINSHU RD.,XINZHUANG DIST.,NEW TAIPEI CITY,TAIWAN(R.O.C.)</v>
          </cell>
          <cell r="J899" t="str">
            <v>(02)82536290</v>
          </cell>
          <cell r="K899" t="str">
            <v>(02)82536296</v>
          </cell>
        </row>
        <row r="900">
          <cell r="A900" t="str">
            <v>001988</v>
          </cell>
          <cell r="C900" t="str">
            <v>營利兼營</v>
          </cell>
          <cell r="D900" t="str">
            <v>永豐國際發展有限公司</v>
          </cell>
          <cell r="E900" t="str">
            <v>YONG FONG INTERNATIONAL DEVELOP CO.,LTD.</v>
          </cell>
          <cell r="F900" t="str">
            <v>高雄市苓雅區</v>
          </cell>
          <cell r="G900" t="str">
            <v>802</v>
          </cell>
          <cell r="H900" t="str">
            <v>高雄市苓雅區新光路３８號８樓之５</v>
          </cell>
          <cell r="I900" t="str">
            <v>8F.-5,NO.38,XINGUANG RD.,LINGYA DIST.,KAOHSIUNG CITY,TAIWAN(R.O.C.)</v>
          </cell>
          <cell r="J900" t="str">
            <v>(07)9522288</v>
          </cell>
          <cell r="K900" t="str">
            <v>(07)9522233</v>
          </cell>
        </row>
        <row r="901">
          <cell r="A901" t="str">
            <v>001989</v>
          </cell>
          <cell r="C901" t="str">
            <v>營利兼營</v>
          </cell>
          <cell r="D901" t="str">
            <v>詠舜人力資源有限公司</v>
          </cell>
          <cell r="E901" t="str">
            <v>HARMONY MANPOWER CO.,LTD.</v>
          </cell>
          <cell r="F901" t="str">
            <v>高雄市小港區</v>
          </cell>
          <cell r="G901" t="str">
            <v>812</v>
          </cell>
          <cell r="H901" t="str">
            <v>高雄市小港區紹興街３８巷１１弄１３號</v>
          </cell>
          <cell r="I901" t="str">
            <v>NO.13,ALY.11,LN.38,SHAOXING ST.,XIAOGANG DIST.,KAOSHIUNG CITY,TAIWAN(R.O.C.)</v>
          </cell>
          <cell r="J901" t="str">
            <v>07-8071399</v>
          </cell>
          <cell r="K901" t="str">
            <v>07-8031250</v>
          </cell>
        </row>
        <row r="902">
          <cell r="A902" t="str">
            <v>001990</v>
          </cell>
          <cell r="C902" t="str">
            <v>營利兼營</v>
          </cell>
          <cell r="D902" t="str">
            <v>健橋健康服務股份有限公司</v>
          </cell>
          <cell r="E902" t="str">
            <v>CHIEN CHIAO HEALTHY AND MEDICAL SERVICE COMPANY</v>
          </cell>
          <cell r="F902" t="str">
            <v>臺中市北區</v>
          </cell>
          <cell r="G902" t="str">
            <v>404</v>
          </cell>
          <cell r="H902" t="str">
            <v>臺中市北區學士路６１號２樓及６３號２樓</v>
          </cell>
          <cell r="I902" t="str">
            <v>2F.,NO.63&amp;2F.,NO.61,XUESHI RD.,NORTH DIST.,TAICHUNG CITY 404,TAIWAN(R.O.C.)</v>
          </cell>
          <cell r="J902" t="str">
            <v>(04)22071803</v>
          </cell>
          <cell r="K902" t="str">
            <v>(04)22071805</v>
          </cell>
        </row>
        <row r="903">
          <cell r="A903" t="str">
            <v>001991</v>
          </cell>
          <cell r="C903" t="str">
            <v>營利兼營</v>
          </cell>
          <cell r="D903" t="str">
            <v>雋達人力資源管理顧問有限公司</v>
          </cell>
          <cell r="E903" t="str">
            <v>JUN DA INTERNATIONAL CO.,LTD.</v>
          </cell>
          <cell r="F903" t="str">
            <v>臺中市神岡區</v>
          </cell>
          <cell r="G903" t="str">
            <v>429</v>
          </cell>
          <cell r="H903" t="str">
            <v>臺中市神岡區中山路１５８８之８號１樓</v>
          </cell>
          <cell r="I903" t="str">
            <v>1F.,NO.1588-8,ZHONGSHAN RD.,SHENGANG DIST.,TAICHUNG CITY 429,TAIWAN(R.O.C.)</v>
          </cell>
          <cell r="J903" t="str">
            <v>04-25622062</v>
          </cell>
          <cell r="K903" t="str">
            <v>04-25622062</v>
          </cell>
        </row>
        <row r="904">
          <cell r="A904" t="str">
            <v>001992</v>
          </cell>
          <cell r="C904" t="str">
            <v>營利兼營</v>
          </cell>
          <cell r="D904" t="str">
            <v>勝暉國際事業有限公司</v>
          </cell>
          <cell r="E904" t="str">
            <v>SHENG HUI INTERNATIONAL ENTERPRISE</v>
          </cell>
          <cell r="F904" t="str">
            <v>臺中市北屯區</v>
          </cell>
          <cell r="G904" t="str">
            <v>406</v>
          </cell>
          <cell r="H904" t="str">
            <v>臺中市北屯區松山街１６２號</v>
          </cell>
          <cell r="I904" t="str">
            <v>NO.162,SONGSHAN ST.,BEITUN DIST.,TAICHUNG CITY,TAIWAN(R.O.C.)</v>
          </cell>
          <cell r="J904" t="str">
            <v>04-22492119</v>
          </cell>
          <cell r="K904" t="str">
            <v>04-22490066</v>
          </cell>
        </row>
        <row r="905">
          <cell r="A905" t="str">
            <v>001993</v>
          </cell>
          <cell r="C905" t="str">
            <v>營利兼營</v>
          </cell>
          <cell r="D905" t="str">
            <v>國際教育諮詢有限公司</v>
          </cell>
          <cell r="E905" t="str">
            <v>INTERNATIONAL EDUCATION FOUNDATION</v>
          </cell>
          <cell r="F905" t="str">
            <v>臺北市政府</v>
          </cell>
          <cell r="G905" t="str">
            <v>108</v>
          </cell>
          <cell r="H905" t="str">
            <v>臺北市萬華區中華路１段７８號７樓</v>
          </cell>
          <cell r="I905" t="str">
            <v>7F,NO.78,SEC.1,ZHONGHUA RD.,TAIPEI CITY,TAIWAN(R.O.C.)</v>
          </cell>
          <cell r="J905" t="str">
            <v>02-23702277</v>
          </cell>
          <cell r="K905" t="str">
            <v>02-23709922</v>
          </cell>
        </row>
        <row r="906">
          <cell r="A906" t="str">
            <v>001994</v>
          </cell>
          <cell r="C906" t="str">
            <v>營利兼營</v>
          </cell>
          <cell r="D906" t="str">
            <v>清樺人力仲介有限公司</v>
          </cell>
          <cell r="E906" t="str">
            <v>DILIGENCE MANPOWER CO.,LTD.</v>
          </cell>
          <cell r="F906" t="str">
            <v>高雄市左營區</v>
          </cell>
          <cell r="G906" t="str">
            <v>813</v>
          </cell>
          <cell r="H906" t="str">
            <v>高雄市左營區重立路５０２巷３號</v>
          </cell>
          <cell r="I906" t="str">
            <v>NO.3,LN.502,CHONGLI RD.,ZUOYING DIST.,KAOHSIUNG CITY,TAIWAN(R.O.C.)</v>
          </cell>
          <cell r="J906" t="str">
            <v>07-3495850</v>
          </cell>
          <cell r="K906" t="str">
            <v>07-3428536</v>
          </cell>
        </row>
        <row r="907">
          <cell r="A907" t="str">
            <v>001995</v>
          </cell>
          <cell r="C907" t="str">
            <v>營利兼營</v>
          </cell>
          <cell r="D907" t="str">
            <v>世貿國際行銷有限公司</v>
          </cell>
          <cell r="E907" t="str">
            <v>WORLD TRADE INTERNATIONAL MARKETING CO.,LTD.</v>
          </cell>
          <cell r="F907" t="str">
            <v>新北市板橋區</v>
          </cell>
          <cell r="G907" t="str">
            <v>220</v>
          </cell>
          <cell r="H907" t="str">
            <v>新北市板橋區雙十路三段１０巷１５之３號</v>
          </cell>
          <cell r="I907" t="str">
            <v>NO.15-3,LN.10,SEC.3,SHUANGSHI RD.,BANQIAO DIST.,NEW TAIPEI CITY,TAIWAN(R.O.C.)</v>
          </cell>
          <cell r="J907" t="str">
            <v>(02)22520147</v>
          </cell>
          <cell r="K907" t="str">
            <v>(02)22520147</v>
          </cell>
        </row>
        <row r="908">
          <cell r="A908" t="str">
            <v>001996</v>
          </cell>
          <cell r="C908" t="str">
            <v>營利兼營</v>
          </cell>
          <cell r="D908" t="str">
            <v>合釋意國際有限公司</v>
          </cell>
          <cell r="E908" t="str">
            <v>HOPE INTERNATIONAL CO.,LTD.</v>
          </cell>
          <cell r="F908" t="str">
            <v>高雄市小港區</v>
          </cell>
          <cell r="G908" t="str">
            <v>812</v>
          </cell>
          <cell r="H908" t="str">
            <v>高雄市小港區學府路１４９號５樓</v>
          </cell>
          <cell r="I908" t="str">
            <v>5F,NO.149,XUEFU RD.,XIAOGANG DIST.,KAOHSIUNG CITY,TAIWAN(R.O.C.)</v>
          </cell>
          <cell r="J908" t="str">
            <v>07-8060679</v>
          </cell>
          <cell r="K908" t="str">
            <v>07-8060215</v>
          </cell>
        </row>
        <row r="909">
          <cell r="A909" t="str">
            <v>001997</v>
          </cell>
          <cell r="C909" t="str">
            <v>營利兼營</v>
          </cell>
          <cell r="D909" t="str">
            <v>振菖人力仲介有限公司</v>
          </cell>
          <cell r="E909" t="str">
            <v>ZHEN CHANG MANPOWER SERVICE CO.,LTD.</v>
          </cell>
          <cell r="F909" t="str">
            <v>澎湖縣政府</v>
          </cell>
          <cell r="G909" t="str">
            <v>880</v>
          </cell>
          <cell r="H909" t="str">
            <v>澎湖縣馬公市風櫃尾１１４之１０號</v>
          </cell>
          <cell r="I909" t="str">
            <v>NO.114-10,FENGGUIWEI,MAGONG CITY,PENGHU COUNTY,TAIWAN(R.O.C.)</v>
          </cell>
          <cell r="J909" t="str">
            <v>06-9953219</v>
          </cell>
          <cell r="K909" t="str">
            <v>06-9953301</v>
          </cell>
        </row>
        <row r="910">
          <cell r="A910" t="str">
            <v>001999</v>
          </cell>
          <cell r="C910" t="str">
            <v>營利兼營</v>
          </cell>
          <cell r="D910" t="str">
            <v>廣沅國際企業有限公司</v>
          </cell>
          <cell r="E910" t="str">
            <v>EXPERTISE INTERNATIONAL ENTERPRISE CO.,LTD.</v>
          </cell>
          <cell r="F910" t="str">
            <v>臺北市政府</v>
          </cell>
          <cell r="G910" t="str">
            <v>100</v>
          </cell>
          <cell r="H910" t="str">
            <v>臺北市中正區林森北路９巷２０號１樓</v>
          </cell>
          <cell r="I910" t="str">
            <v>1F,NO.20,LN.,9,LIN-SEN N. RD.,CHUNG CHENG DIST.,TAIPEI CITY,TAIWAN(R.O.C.)</v>
          </cell>
          <cell r="J910" t="str">
            <v>02-23955777</v>
          </cell>
          <cell r="K910" t="str">
            <v>02-23214479</v>
          </cell>
        </row>
        <row r="911">
          <cell r="A911" t="str">
            <v>002000</v>
          </cell>
          <cell r="C911" t="str">
            <v>營利兼營</v>
          </cell>
          <cell r="D911" t="str">
            <v>錸那人力派遣有限公司</v>
          </cell>
          <cell r="E911" t="str">
            <v>DYNA MANPOWER DISPATCH CO.,LTD.</v>
          </cell>
          <cell r="F911" t="str">
            <v>臺北市中山區</v>
          </cell>
          <cell r="G911" t="str">
            <v>104</v>
          </cell>
          <cell r="H911" t="str">
            <v>臺北市中山區中山北路二段１１５巷４３號５樓之１</v>
          </cell>
          <cell r="I911" t="str">
            <v>5F.-1,NO.43,LN.115,SEC.2,ZHONGSHAN N. RD.,ZHONGSHAN DIST.,TAIPEI CITY 104,TAIWAN(R.O.C.)</v>
          </cell>
          <cell r="J911" t="str">
            <v>(02)25213781</v>
          </cell>
          <cell r="K911" t="str">
            <v>(02)25211473</v>
          </cell>
        </row>
        <row r="912">
          <cell r="A912" t="str">
            <v>002001</v>
          </cell>
          <cell r="C912" t="str">
            <v>營利兼營</v>
          </cell>
          <cell r="D912" t="str">
            <v>新力人力仲介有限公司</v>
          </cell>
          <cell r="E912" t="str">
            <v>SHIN LIH MANPOWER CO.,LTD.</v>
          </cell>
          <cell r="F912" t="str">
            <v>嘉義縣政府</v>
          </cell>
          <cell r="G912" t="str">
            <v>621</v>
          </cell>
          <cell r="H912" t="str">
            <v>嘉義縣民雄鄉雙福村雙福７８之１７０號１樓</v>
          </cell>
          <cell r="I912" t="str">
            <v>1F.,NO.78-170,SHUANGFU,MINXIONG TOWNSHIP,CHIAYI COUNTY,TAIWAN(R.O.C.)</v>
          </cell>
          <cell r="J912" t="str">
            <v>05-2207109</v>
          </cell>
          <cell r="K912" t="str">
            <v>05-2133786</v>
          </cell>
        </row>
        <row r="913">
          <cell r="A913" t="str">
            <v>002002</v>
          </cell>
          <cell r="C913" t="str">
            <v>營利兼營</v>
          </cell>
          <cell r="D913" t="str">
            <v>元星國際人力仲介有限公司</v>
          </cell>
          <cell r="E913" t="str">
            <v>YUAN XING INTERNATIONAL AGENCY CO.,LTD.</v>
          </cell>
          <cell r="F913" t="str">
            <v>雲林縣政府</v>
          </cell>
          <cell r="G913" t="str">
            <v>640</v>
          </cell>
          <cell r="H913" t="str">
            <v>雲林縣斗六市雲林路２段３５６號１樓</v>
          </cell>
          <cell r="I913" t="str">
            <v>1F,NO.356,SEC.2,YUNLIN RD.,DOULIU CITY,YUNLIN COUNTY,TAIWAN(R.O.C.)</v>
          </cell>
          <cell r="J913" t="str">
            <v>05-5362911</v>
          </cell>
          <cell r="K913" t="str">
            <v>05-5361829</v>
          </cell>
        </row>
        <row r="914">
          <cell r="A914" t="str">
            <v>002003</v>
          </cell>
          <cell r="C914" t="str">
            <v>營利兼營</v>
          </cell>
          <cell r="D914" t="str">
            <v>冠旭國際開發有限公司</v>
          </cell>
          <cell r="E914" t="str">
            <v>K.H. INTERNATIONAL DEPT CO.,LTD.</v>
          </cell>
          <cell r="F914" t="str">
            <v>新北市板橋區</v>
          </cell>
          <cell r="G914" t="str">
            <v>220</v>
          </cell>
          <cell r="H914" t="str">
            <v>新北市板橋區民生路３段２７號５樓</v>
          </cell>
          <cell r="I914" t="str">
            <v>5F,NO.27,SEC.3,MINSHENG RD.,BANQUAO DIST.,NEW TAIPEI CITY,TAIWAN(R.O.C.)</v>
          </cell>
          <cell r="J914" t="str">
            <v>02-22540838~0</v>
          </cell>
          <cell r="K914" t="str">
            <v>02-22540841</v>
          </cell>
        </row>
        <row r="915">
          <cell r="A915" t="str">
            <v>002005</v>
          </cell>
          <cell r="C915" t="str">
            <v>營利兼營</v>
          </cell>
          <cell r="D915" t="str">
            <v>鴻昌開發人力資源有限公司</v>
          </cell>
          <cell r="E915" t="str">
            <v>HONG CHANG DEVELOP HUMAN RESOURCES CO.,LTD.</v>
          </cell>
          <cell r="F915" t="str">
            <v>高雄市楠梓區</v>
          </cell>
          <cell r="G915" t="str">
            <v>811</v>
          </cell>
          <cell r="H915" t="str">
            <v>高雄市楠梓區建楠路２３６號８樓之２</v>
          </cell>
          <cell r="I915" t="str">
            <v>8F-2,NO.236,CHIENNAN RD.,NAN-TZU DIST.,KAOHSIUNG CITY,TAIWAN(R.O.C.)</v>
          </cell>
          <cell r="J915" t="str">
            <v>07-3523200</v>
          </cell>
          <cell r="K915" t="str">
            <v>07-3523052</v>
          </cell>
        </row>
        <row r="916">
          <cell r="A916" t="str">
            <v>002006</v>
          </cell>
          <cell r="C916" t="str">
            <v>營利兼營</v>
          </cell>
          <cell r="D916" t="str">
            <v>豫立人力資源有限公司</v>
          </cell>
          <cell r="E916" t="str">
            <v>YU LI MANPOWER RESOURCES CO.,LTD.</v>
          </cell>
          <cell r="F916" t="str">
            <v>桃園縣政府</v>
          </cell>
          <cell r="G916" t="str">
            <v>330</v>
          </cell>
          <cell r="H916" t="str">
            <v>桃園縣桃園市中山北路６１號２樓</v>
          </cell>
          <cell r="I916" t="str">
            <v>2F,NO.61,JHONGSHAN N. RD.,TAOYUAN CITY,TAOYUAN COUNTY,TAIWAN(R.O.C.)</v>
          </cell>
          <cell r="J916" t="str">
            <v>03-3350168</v>
          </cell>
          <cell r="K916" t="str">
            <v>03-3360155</v>
          </cell>
        </row>
        <row r="917">
          <cell r="A917" t="str">
            <v>002007</v>
          </cell>
          <cell r="C917" t="str">
            <v>營利兼營</v>
          </cell>
          <cell r="D917" t="str">
            <v>恆安國際實業有限公司</v>
          </cell>
          <cell r="E917" t="str">
            <v>HANG AN INTERNATIONAL CO.,LTD.</v>
          </cell>
          <cell r="F917" t="str">
            <v>桃園縣政府</v>
          </cell>
          <cell r="G917" t="str">
            <v>330</v>
          </cell>
          <cell r="H917" t="str">
            <v>桃園縣桃園市復興路３２３號２樓</v>
          </cell>
          <cell r="I917" t="str">
            <v>2F.,NO.323,FUXING RD.,TAOYUAN CITY,TAOYUAN COUNTY 330,TAIWAN(R.O.C.)</v>
          </cell>
          <cell r="J917" t="str">
            <v>03-3378282</v>
          </cell>
          <cell r="K917" t="str">
            <v>03-3318282</v>
          </cell>
        </row>
        <row r="918">
          <cell r="A918" t="str">
            <v>002008</v>
          </cell>
          <cell r="C918" t="str">
            <v>營利兼營</v>
          </cell>
          <cell r="D918" t="str">
            <v>福信人才仲介有限公司</v>
          </cell>
          <cell r="E918" t="str">
            <v>FU-SIN MANPOWER CO.,LTD.</v>
          </cell>
          <cell r="F918" t="str">
            <v>新竹市政府</v>
          </cell>
          <cell r="G918" t="str">
            <v>300</v>
          </cell>
          <cell r="H918" t="str">
            <v>新竹市北區湳雅街２１７號１樓</v>
          </cell>
          <cell r="I918" t="str">
            <v>NO.217,NANYA ST.,NORTH DIST.,HSINCHU CITY,TAIWAN(R.O.C.)</v>
          </cell>
          <cell r="J918" t="str">
            <v>03-5312066</v>
          </cell>
          <cell r="K918" t="str">
            <v>03-5351233</v>
          </cell>
        </row>
        <row r="919">
          <cell r="A919" t="str">
            <v>002009</v>
          </cell>
          <cell r="C919" t="str">
            <v>營利兼營</v>
          </cell>
          <cell r="D919" t="str">
            <v>上雅人力資源實業有限公司</v>
          </cell>
          <cell r="E919" t="str">
            <v>SHEN YA HUMAN RESOURCES INDUSTRIAL CO.,LTD.</v>
          </cell>
          <cell r="F919" t="str">
            <v>新北市永和區</v>
          </cell>
          <cell r="G919" t="str">
            <v>234</v>
          </cell>
          <cell r="H919" t="str">
            <v>新北市永和區環河西路２段２２９巷５號</v>
          </cell>
          <cell r="I919" t="str">
            <v>NO.5,LN.229,SEC.2,HUANHE W. RD.,YONGHE DIST.,NEW TAIPEI CITY,TAIWAN(R.O.C.)</v>
          </cell>
          <cell r="J919" t="str">
            <v>02-29278899</v>
          </cell>
          <cell r="K919" t="str">
            <v>02-29279900</v>
          </cell>
        </row>
        <row r="920">
          <cell r="A920" t="str">
            <v>002010</v>
          </cell>
          <cell r="C920" t="str">
            <v>營利兼營</v>
          </cell>
          <cell r="D920" t="str">
            <v>順業人力仲介有限公司</v>
          </cell>
          <cell r="E920" t="str">
            <v>BUNGA RAYA MILLIENNIUM HUMAN CAPITAL CO.,LTD.</v>
          </cell>
          <cell r="F920" t="str">
            <v>臺北市大同區</v>
          </cell>
          <cell r="G920" t="str">
            <v>103</v>
          </cell>
          <cell r="H920" t="str">
            <v>臺北市大同區承德路１段３２號１２樓</v>
          </cell>
          <cell r="I920" t="str">
            <v>12F.,NO.32,SEC.1,CHENGDE RD.,DATONG DIST.,TAIPEI CITY 103,TAIWAN(R.O.C.)</v>
          </cell>
          <cell r="J920" t="str">
            <v>02-25566178</v>
          </cell>
          <cell r="K920" t="str">
            <v>02-25569878</v>
          </cell>
        </row>
        <row r="921">
          <cell r="A921" t="str">
            <v>002011</v>
          </cell>
          <cell r="C921" t="str">
            <v>營利兼營</v>
          </cell>
          <cell r="D921" t="str">
            <v>禾陸管理顧問有限公司</v>
          </cell>
          <cell r="E921" t="str">
            <v>TRISYS HUMAN RESOURCES CO.,LTD.</v>
          </cell>
          <cell r="F921" t="str">
            <v>高雄市鼓山區</v>
          </cell>
          <cell r="G921" t="str">
            <v>804</v>
          </cell>
          <cell r="H921" t="str">
            <v>高雄市鼓山區龍德路１０６巷４５號３樓</v>
          </cell>
          <cell r="I921" t="str">
            <v>3F.,NO.45,LANE 106,LONGDE RD.,GUSHAN DIST.,KAOHSIUNG CITY 80452,TAIWAN(R.O.C.)</v>
          </cell>
          <cell r="J921" t="str">
            <v>(07)5228387</v>
          </cell>
          <cell r="K921" t="str">
            <v>(07)5229071</v>
          </cell>
        </row>
        <row r="922">
          <cell r="A922" t="str">
            <v>002012</v>
          </cell>
          <cell r="C922" t="str">
            <v>營利兼營</v>
          </cell>
          <cell r="D922" t="str">
            <v>祐聯國際有限公司</v>
          </cell>
          <cell r="E922" t="str">
            <v>YO LIEN INTERNATIONAL CO.,LTD.</v>
          </cell>
          <cell r="F922" t="str">
            <v>臺北市中山區</v>
          </cell>
          <cell r="G922" t="str">
            <v>104</v>
          </cell>
          <cell r="H922" t="str">
            <v>臺北市中山區吉林路１２之３號４樓之２</v>
          </cell>
          <cell r="I922" t="str">
            <v>4F.-2,NO.12-3,JILIN RD.,ZHONGSHAN DIST,TAIPEI CITY 104,TAIWAN(R.O.C.)</v>
          </cell>
          <cell r="J922" t="str">
            <v>(02)25212115</v>
          </cell>
          <cell r="K922" t="str">
            <v>(02)25212119</v>
          </cell>
        </row>
        <row r="923">
          <cell r="A923" t="str">
            <v>002013</v>
          </cell>
          <cell r="C923" t="str">
            <v>營利兼營</v>
          </cell>
          <cell r="D923" t="str">
            <v>翔鈺國際人力資源有限公司</v>
          </cell>
          <cell r="E923" t="str">
            <v>XIANG-YU INTERNATIONAL HUMAN RESOURCES LTD.</v>
          </cell>
          <cell r="F923" t="str">
            <v>基隆市政府</v>
          </cell>
          <cell r="G923" t="str">
            <v>200</v>
          </cell>
          <cell r="H923" t="str">
            <v>基隆市仁愛區愛三路８７號９樓之９</v>
          </cell>
          <cell r="I923" t="str">
            <v>9F-9,NO.87,AI 3RD RD.,REN-AI DIST.,KEELUNG CITY,TAIWAN(R.O.C.)</v>
          </cell>
          <cell r="J923" t="str">
            <v>(02)24216581</v>
          </cell>
          <cell r="K923" t="str">
            <v/>
          </cell>
        </row>
        <row r="924">
          <cell r="A924" t="str">
            <v>002015</v>
          </cell>
          <cell r="C924" t="str">
            <v>營利兼營</v>
          </cell>
          <cell r="D924" t="str">
            <v>丞富國際開發有限公司</v>
          </cell>
          <cell r="E924" t="str">
            <v>MORNING-RICH INTERNATIONAL DEVELOPMENT CO.,LTD</v>
          </cell>
          <cell r="F924" t="str">
            <v>桃園縣政府</v>
          </cell>
          <cell r="G924" t="str">
            <v>320</v>
          </cell>
          <cell r="H924" t="str">
            <v>桃園縣中壢市五權里五族二街８５號</v>
          </cell>
          <cell r="I924" t="str">
            <v>NO.85,WUZU 2ND ST.,ZHONGLI CITY,TAOYUAN COUNTY,TAIWAN(R.O.C.)</v>
          </cell>
          <cell r="J924" t="str">
            <v>(03)4028800</v>
          </cell>
          <cell r="K924" t="str">
            <v>(03)4010077</v>
          </cell>
        </row>
        <row r="925">
          <cell r="A925" t="str">
            <v>002016</v>
          </cell>
          <cell r="C925" t="str">
            <v>營利兼營</v>
          </cell>
          <cell r="D925" t="str">
            <v>好理國際資源有限公司</v>
          </cell>
          <cell r="E925" t="str">
            <v>GOOD HANDLE INTERNATIONAL RESOURCES CO.,LTD.</v>
          </cell>
          <cell r="F925" t="str">
            <v>雲林縣政府</v>
          </cell>
          <cell r="G925" t="str">
            <v>640</v>
          </cell>
          <cell r="H925" t="str">
            <v>雲林縣斗六市武昌路１９巷２號</v>
          </cell>
          <cell r="I925" t="str">
            <v>NO.2,LN.19,WUCHANG RD.,DOULIU CITY,YUNLIN COUNTY,TAIWAN(R.O.C.)</v>
          </cell>
          <cell r="J925" t="str">
            <v>(05)5360246</v>
          </cell>
          <cell r="K925" t="str">
            <v>(05)5378445</v>
          </cell>
        </row>
        <row r="926">
          <cell r="A926" t="str">
            <v>002017</v>
          </cell>
          <cell r="C926" t="str">
            <v>營利兼營</v>
          </cell>
          <cell r="D926" t="str">
            <v>欣悅人力資源管理顧問股份有限公司</v>
          </cell>
          <cell r="E926" t="str">
            <v>HSIN YUE MANPOWER RESOURCES MANAGEMENT CONSULTANT CO.,LTD.</v>
          </cell>
          <cell r="F926" t="str">
            <v>臺北市政府</v>
          </cell>
          <cell r="G926" t="str">
            <v>100</v>
          </cell>
          <cell r="H926" t="str">
            <v>臺北市中正區重慶南路１段１０號９樓</v>
          </cell>
          <cell r="I926" t="str">
            <v>9F.,NO.10,SEC.1,CHONGQING S.RD.,ZHONGZHENG DIST.,TAIPEI CITY,TAIWAN(R.O.C.)</v>
          </cell>
          <cell r="J926" t="str">
            <v>(02)23755556</v>
          </cell>
          <cell r="K926" t="str">
            <v>(02)23756657</v>
          </cell>
        </row>
        <row r="927">
          <cell r="A927" t="str">
            <v>002018</v>
          </cell>
          <cell r="C927" t="str">
            <v>營利兼營</v>
          </cell>
          <cell r="D927" t="str">
            <v>揚昇人力資源管理顧問有限公司</v>
          </cell>
          <cell r="E927" t="str">
            <v>SUNRISE MANPOWER RESOURCE MANAGEMENT CONSULTANT CO.LTD.</v>
          </cell>
          <cell r="F927" t="str">
            <v>桃園縣政府</v>
          </cell>
          <cell r="G927" t="str">
            <v>330</v>
          </cell>
          <cell r="H927" t="str">
            <v>桃園縣桃園市龍泉６街６１號１樓</v>
          </cell>
          <cell r="I927" t="str">
            <v>1F,NO.61,LONGQUAN 6TH ST.,TAOYUAN CITY,TAOYUAN COUNTY,TAIWAN(R.O.C.)</v>
          </cell>
          <cell r="J927" t="str">
            <v>03-3697778</v>
          </cell>
          <cell r="K927" t="str">
            <v>03-3697768</v>
          </cell>
        </row>
        <row r="928">
          <cell r="A928" t="str">
            <v>002019</v>
          </cell>
          <cell r="C928" t="str">
            <v>營利兼營</v>
          </cell>
          <cell r="D928" t="str">
            <v>銘鉅國際有限公司</v>
          </cell>
          <cell r="E928" t="str">
            <v>MING-JU INTERNATIONAL CO.,LTD.</v>
          </cell>
          <cell r="F928" t="str">
            <v>臺中市西屯區</v>
          </cell>
          <cell r="G928" t="str">
            <v>407</v>
          </cell>
          <cell r="H928" t="str">
            <v>臺中市西屯區太原路１段１３１號４樓之６</v>
          </cell>
          <cell r="I928" t="str">
            <v>4F-6,NO.131,SEC.1,TAIYUAN RD.,XITUN DIST.,TAICHUNG CITY,TAIWAN(R.O.C.)</v>
          </cell>
          <cell r="J928" t="str">
            <v>04-23172872</v>
          </cell>
          <cell r="K928" t="str">
            <v>04-23170282</v>
          </cell>
        </row>
        <row r="929">
          <cell r="A929" t="str">
            <v>002020</v>
          </cell>
          <cell r="C929" t="str">
            <v>營利兼營</v>
          </cell>
          <cell r="D929" t="str">
            <v>聚亨人力資源管理顧問有限公司</v>
          </cell>
          <cell r="E929" t="str">
            <v>JYU HEN HUMAN-RESOURCE &amp; MANAGEMENT CO.,LTD.</v>
          </cell>
          <cell r="F929" t="str">
            <v>桃園縣政府</v>
          </cell>
          <cell r="G929" t="str">
            <v>330</v>
          </cell>
          <cell r="H929" t="str">
            <v>桃園縣桃園市民生路４９８號４樓之１</v>
          </cell>
          <cell r="I929" t="str">
            <v>4F-1,NO.498,MINSHENG RD.,TAOYUAN CITY,TAOYUAN COUNTY,TAIWAN(R.O.C.)</v>
          </cell>
          <cell r="J929" t="str">
            <v>03-3381507</v>
          </cell>
          <cell r="K929" t="str">
            <v>03-3381512</v>
          </cell>
        </row>
        <row r="930">
          <cell r="A930" t="str">
            <v>002022</v>
          </cell>
          <cell r="C930" t="str">
            <v>營利兼營</v>
          </cell>
          <cell r="D930" t="str">
            <v>凱程國際人力資源有限公司</v>
          </cell>
          <cell r="E930" t="str">
            <v>KAI CHENG INTERNATIONAL HUMAN RESOURCE CO.,LTD.</v>
          </cell>
          <cell r="F930" t="str">
            <v>臺北市內湖區</v>
          </cell>
          <cell r="G930" t="str">
            <v>114</v>
          </cell>
          <cell r="H930" t="str">
            <v>臺北市內湖區康樂街２０１巷４１號</v>
          </cell>
          <cell r="I930" t="str">
            <v>NO.41,LN.201,KANGLE ST.,NEIHU DIST.,TAIPEI CITY,TAIWAN(R.O.C.)</v>
          </cell>
          <cell r="J930" t="str">
            <v>02-26339992</v>
          </cell>
          <cell r="K930" t="str">
            <v>02-26339991</v>
          </cell>
        </row>
        <row r="931">
          <cell r="A931" t="str">
            <v>002023</v>
          </cell>
          <cell r="C931" t="str">
            <v>營利兼營</v>
          </cell>
          <cell r="D931" t="str">
            <v>萬泰國際開發有限公司</v>
          </cell>
          <cell r="E931" t="str">
            <v>WAN TAI INTERNATIONAL DEVELOPMENT CO.,LTD.</v>
          </cell>
          <cell r="F931" t="str">
            <v>南投縣政府</v>
          </cell>
          <cell r="G931" t="str">
            <v>542</v>
          </cell>
          <cell r="H931" t="str">
            <v>南投縣草屯鎮中山街２２號２樓</v>
          </cell>
          <cell r="I931" t="str">
            <v>2F.,NO.22,CHUNGSHAN ST.,TSAO TUN TOWNSHIP,NANTOU COUNTY,TAIWAN(R.O.C.)</v>
          </cell>
          <cell r="J931" t="str">
            <v>049-2310195</v>
          </cell>
          <cell r="K931" t="str">
            <v>049-2303475</v>
          </cell>
        </row>
        <row r="932">
          <cell r="A932" t="str">
            <v>002024</v>
          </cell>
          <cell r="C932" t="str">
            <v>營利兼營</v>
          </cell>
          <cell r="D932" t="str">
            <v>日華綜合興業有限公司</v>
          </cell>
          <cell r="E932" t="str">
            <v>JIH HUA SYNTHESIS ENTERPRISE LTD.</v>
          </cell>
          <cell r="F932" t="str">
            <v>新竹市政府</v>
          </cell>
          <cell r="G932" t="str">
            <v>300</v>
          </cell>
          <cell r="H932" t="str">
            <v>新竹市東區關新路２７號１５樓之１</v>
          </cell>
          <cell r="I932" t="str">
            <v>15F-1,NO.27,GUANXIN RD.,EAST DIST.,HSINCHU CITY,TAIWAN(R.O.C.)</v>
          </cell>
          <cell r="J932" t="str">
            <v>03-5643252</v>
          </cell>
          <cell r="K932" t="str">
            <v>03-5631794</v>
          </cell>
        </row>
        <row r="933">
          <cell r="A933" t="str">
            <v>002025</v>
          </cell>
          <cell r="C933" t="str">
            <v>營利兼營</v>
          </cell>
          <cell r="D933" t="str">
            <v>新勤人力仲介有限公司</v>
          </cell>
          <cell r="E933" t="str">
            <v>NEW ERA RECRUITMENT CO.,LTD.</v>
          </cell>
          <cell r="F933" t="str">
            <v>臺北市政府</v>
          </cell>
          <cell r="G933" t="str">
            <v>114</v>
          </cell>
          <cell r="H933" t="str">
            <v>臺北市內湖區行愛路１５９號４樓</v>
          </cell>
          <cell r="I933" t="str">
            <v>4F.,NO.159,SING'AI RD.,NEIHU DIST.,TAIPEI CITY,TAIWAN(R.O.C.)</v>
          </cell>
          <cell r="J933" t="str">
            <v>02-87911849</v>
          </cell>
          <cell r="K933" t="str">
            <v/>
          </cell>
        </row>
        <row r="934">
          <cell r="A934" t="str">
            <v>002026</v>
          </cell>
          <cell r="C934" t="str">
            <v>營利兼營</v>
          </cell>
          <cell r="D934" t="str">
            <v>展林國際事業股份有限公司</v>
          </cell>
          <cell r="E934" t="str">
            <v>CHAN LIN INTERNATIONAL COMMERCIAL CO.,LTD.</v>
          </cell>
          <cell r="F934" t="str">
            <v>新竹縣政府</v>
          </cell>
          <cell r="G934" t="str">
            <v>302</v>
          </cell>
          <cell r="H934" t="str">
            <v>新竹縣竹北市中華路４３５號３樓</v>
          </cell>
          <cell r="I934" t="str">
            <v>3F.,NO.435,JHONGHUA RD.,JHUBEI CITY,HSINCHU COUNTY,TAIWAN(R.O.C.)</v>
          </cell>
          <cell r="J934" t="str">
            <v>03-5519874</v>
          </cell>
          <cell r="K934" t="str">
            <v>03-6566558</v>
          </cell>
        </row>
        <row r="935">
          <cell r="A935" t="str">
            <v>002027</v>
          </cell>
          <cell r="C935" t="str">
            <v>營利兼營</v>
          </cell>
          <cell r="D935" t="str">
            <v>天檀人力資源有限公司</v>
          </cell>
          <cell r="E935" t="str">
            <v>TIEN TAN MANPOWER CO.,LTD.</v>
          </cell>
          <cell r="F935" t="str">
            <v>嘉義縣政府</v>
          </cell>
          <cell r="G935" t="str">
            <v>608</v>
          </cell>
          <cell r="H935" t="str">
            <v>嘉義縣水上鄉中山路２段５０６號２樓</v>
          </cell>
          <cell r="I935" t="str">
            <v>2F.,NO.506,SEC.2,ZHONGSHAN RD.,SHUISHANG TOWNSHIP,CHIAYI COUNTY,TAIWAN(R.O.C.)</v>
          </cell>
          <cell r="J935" t="str">
            <v>05-2680930</v>
          </cell>
          <cell r="K935" t="str">
            <v>05-2689788</v>
          </cell>
        </row>
        <row r="936">
          <cell r="A936" t="str">
            <v>002028</v>
          </cell>
          <cell r="C936" t="str">
            <v>營利兼營</v>
          </cell>
          <cell r="D936" t="str">
            <v>明誠國際人力仲介有限公司</v>
          </cell>
          <cell r="E936" t="str">
            <v>MING CHENG INTERNATIONAL MANPOWER CO.,LTD.</v>
          </cell>
          <cell r="F936" t="str">
            <v>高雄市三民區</v>
          </cell>
          <cell r="G936" t="str">
            <v>807</v>
          </cell>
          <cell r="H936" t="str">
            <v>高雄市三民區金陵街１０號１樓</v>
          </cell>
          <cell r="I936" t="str">
            <v>1F.,NO.10,JINLING ST.,SANMIN DIST.,KAOHSIUNG CITY 807,TAIWAN(R.O.C.)</v>
          </cell>
          <cell r="J936" t="str">
            <v>07-3105659</v>
          </cell>
          <cell r="K936" t="str">
            <v>(07)3100148</v>
          </cell>
        </row>
        <row r="937">
          <cell r="A937" t="str">
            <v>002029</v>
          </cell>
          <cell r="C937" t="str">
            <v>營利兼營</v>
          </cell>
          <cell r="D937" t="str">
            <v>富達環宇國際開發有限公司</v>
          </cell>
          <cell r="E937" t="str">
            <v>FU DA HUAN YU INTERNATIONAL LIMITED</v>
          </cell>
          <cell r="F937" t="str">
            <v>臺中市南區</v>
          </cell>
          <cell r="G937" t="str">
            <v>402</v>
          </cell>
          <cell r="H937" t="str">
            <v>臺中市南區永興里高工路１６２號１樓</v>
          </cell>
          <cell r="I937" t="str">
            <v>1F.,NO.162,GAOGONG RD.,SOUTH DIST.,TAICHUNG CITY 402,TAIWAN(R.O.C)</v>
          </cell>
          <cell r="J937" t="str">
            <v>04-23828077</v>
          </cell>
          <cell r="K937" t="str">
            <v>04-23828078</v>
          </cell>
        </row>
        <row r="938">
          <cell r="A938" t="str">
            <v>002031</v>
          </cell>
          <cell r="C938" t="str">
            <v>營利兼營</v>
          </cell>
          <cell r="D938" t="str">
            <v>盈盛國際開發有限公司</v>
          </cell>
          <cell r="E938" t="str">
            <v>WIN INTERNATIONAL CO.,LTD.</v>
          </cell>
          <cell r="F938" t="str">
            <v>桃園縣政府</v>
          </cell>
          <cell r="G938" t="str">
            <v>330</v>
          </cell>
          <cell r="H938" t="str">
            <v>桃園縣桃園市南平路２９２之１號３樓</v>
          </cell>
          <cell r="I938" t="str">
            <v>3F.,NO.292-1,NANPING RD.,TAOYUAN CITY,TAOYUAN COUNTY 330,TAIWAN(R.O.C.)</v>
          </cell>
          <cell r="J938" t="str">
            <v>03-3166838</v>
          </cell>
          <cell r="K938" t="str">
            <v>03-3165938</v>
          </cell>
        </row>
        <row r="939">
          <cell r="A939" t="str">
            <v>002032</v>
          </cell>
          <cell r="C939" t="str">
            <v>營利兼營</v>
          </cell>
          <cell r="D939" t="str">
            <v>一信國際開發有限公司</v>
          </cell>
          <cell r="E939" t="str">
            <v>ONE-CREDIT INTERNATIONAL DEVELOP CO.,LTD.</v>
          </cell>
          <cell r="F939" t="str">
            <v>彰化縣政府</v>
          </cell>
          <cell r="G939" t="str">
            <v>500</v>
          </cell>
          <cell r="H939" t="str">
            <v>彰化縣彰化市辭修路１９３之２號１樓</v>
          </cell>
          <cell r="I939" t="str">
            <v>1F,NO.193-2,CIXIU RD.,CHANGHUA CITY,CHANGHUA COUNTY,TAIWAN(R.O.C.)</v>
          </cell>
          <cell r="J939" t="str">
            <v>04-7220638</v>
          </cell>
          <cell r="K939" t="str">
            <v>04-7220635</v>
          </cell>
        </row>
        <row r="940">
          <cell r="A940" t="str">
            <v>002033</v>
          </cell>
          <cell r="C940" t="str">
            <v>營利兼營</v>
          </cell>
          <cell r="D940" t="str">
            <v>十安有限公司</v>
          </cell>
          <cell r="E940" t="str">
            <v>SHI AN CO.,LTD.</v>
          </cell>
          <cell r="F940" t="str">
            <v>桃園縣政府</v>
          </cell>
          <cell r="G940" t="str">
            <v>324</v>
          </cell>
          <cell r="H940" t="str">
            <v>桃園縣平鎮市延平路２段３０２號１０樓之１</v>
          </cell>
          <cell r="I940" t="str">
            <v>10F.-1,NO.302,SEC.2,YANPING RD.,PINGZHEN CITY,TAOYUAN COUNTY 324,TAIWAN(R.O.C.)</v>
          </cell>
          <cell r="J940" t="str">
            <v>03-4953213</v>
          </cell>
          <cell r="K940" t="str">
            <v>03-4953763</v>
          </cell>
        </row>
        <row r="941">
          <cell r="A941" t="str">
            <v>002034</v>
          </cell>
          <cell r="C941" t="str">
            <v>營利兼營</v>
          </cell>
          <cell r="D941" t="str">
            <v>驊朗企業有限公司</v>
          </cell>
          <cell r="E941" t="str">
            <v>FORTUNE FLOWER ENTERPRISE CO.,LTD.</v>
          </cell>
          <cell r="F941" t="str">
            <v>臺北市文山區</v>
          </cell>
          <cell r="G941" t="str">
            <v>116</v>
          </cell>
          <cell r="H941" t="str">
            <v>臺北市文山區景隆街１７之２號１樓</v>
          </cell>
          <cell r="I941" t="str">
            <v>NO.17-2,JINGLONG ST.,WENSHAN DIST.,TAIPEI CITY 116,TAIWAN(R.O.C.)</v>
          </cell>
          <cell r="J941" t="str">
            <v>02-29359111</v>
          </cell>
          <cell r="K941" t="str">
            <v>02-29359153</v>
          </cell>
        </row>
        <row r="942">
          <cell r="A942" t="str">
            <v>002035</v>
          </cell>
          <cell r="C942" t="str">
            <v>營利兼營</v>
          </cell>
          <cell r="D942" t="str">
            <v>芸大國際有限公司</v>
          </cell>
          <cell r="E942" t="str">
            <v>YUN DA INTERNATIONAL LIMITED COMPANY</v>
          </cell>
          <cell r="F942" t="str">
            <v>高雄市三民區</v>
          </cell>
          <cell r="G942" t="str">
            <v>807</v>
          </cell>
          <cell r="H942" t="str">
            <v>高雄市三民區熱河一街７５號１樓</v>
          </cell>
          <cell r="I942" t="str">
            <v>1F.,NO.75,REHE 1ST ST.,SANMIN DIST.,KAOHSIUNG CITY 807,TAIWAN(R.O.C.)</v>
          </cell>
          <cell r="J942" t="str">
            <v>(07)3117666</v>
          </cell>
          <cell r="K942" t="str">
            <v>(07)3112555</v>
          </cell>
        </row>
        <row r="943">
          <cell r="A943" t="str">
            <v>002036</v>
          </cell>
          <cell r="C943" t="str">
            <v>營利兼營</v>
          </cell>
          <cell r="D943" t="str">
            <v>龍光科技有限公司</v>
          </cell>
          <cell r="E943" t="str">
            <v>LONGLIGHT TECHNOLOGY CO.,LTD.</v>
          </cell>
          <cell r="F943" t="str">
            <v>臺北市中山區</v>
          </cell>
          <cell r="G943" t="str">
            <v>104</v>
          </cell>
          <cell r="H943" t="str">
            <v>臺北市中山區雙城街１８巷３號３樓</v>
          </cell>
          <cell r="I943" t="str">
            <v>3F.,NO.3,LN.18,SHUANGCHENG ST.,ZHONGSHAN DIST.,TAIPEI CITY,TAIWAN(R.O.C.)</v>
          </cell>
          <cell r="J943" t="str">
            <v>02-25860344</v>
          </cell>
          <cell r="K943" t="str">
            <v>02-25950258</v>
          </cell>
        </row>
        <row r="944">
          <cell r="A944" t="str">
            <v>002037</v>
          </cell>
          <cell r="C944" t="str">
            <v>營利兼營</v>
          </cell>
          <cell r="D944" t="str">
            <v>捷昇國際人力仲介有限公司</v>
          </cell>
          <cell r="E944" t="str">
            <v>JET SOON INTERNATIONAL MANPOWER CO.,LTD.</v>
          </cell>
          <cell r="F944" t="str">
            <v>桃園縣政府</v>
          </cell>
          <cell r="G944" t="str">
            <v>320</v>
          </cell>
          <cell r="H944" t="str">
            <v>桃園縣中壢市吉林路６８之２號２樓</v>
          </cell>
          <cell r="I944" t="str">
            <v>2F.,NO.68-2,JILIN RD.,ZHONGLI CITY,TAOYUAN COUNTY,TAIWAN(R.O.C.)</v>
          </cell>
          <cell r="J944" t="str">
            <v>(03)4333133</v>
          </cell>
          <cell r="K944" t="str">
            <v>(03)4336133</v>
          </cell>
        </row>
        <row r="945">
          <cell r="A945" t="str">
            <v>002038</v>
          </cell>
          <cell r="C945" t="str">
            <v>營利兼營</v>
          </cell>
          <cell r="D945" t="str">
            <v>博茂人力顧問有限公司</v>
          </cell>
          <cell r="E945" t="str">
            <v>PROSPERITY MANPOWER CONSULTING CO.,LTD.</v>
          </cell>
          <cell r="F945" t="str">
            <v>臺北市政府</v>
          </cell>
          <cell r="G945" t="str">
            <v>106</v>
          </cell>
          <cell r="H945" t="str">
            <v>臺北市大安區敦化南路１段１４２號７樓</v>
          </cell>
          <cell r="I945" t="str">
            <v>7F.,NO.142,SEC.1,DUNHUA S. RD.,DA'AN DIST.,TAIPEI CITY 106,TAIWAN(R.O.C.)</v>
          </cell>
          <cell r="J945" t="str">
            <v>(02)27786609</v>
          </cell>
          <cell r="K945" t="str">
            <v>02-27786156</v>
          </cell>
        </row>
        <row r="946">
          <cell r="A946" t="str">
            <v>002039</v>
          </cell>
          <cell r="C946" t="str">
            <v>營利兼營</v>
          </cell>
          <cell r="D946" t="str">
            <v>怡樂人力仲介有限公司</v>
          </cell>
          <cell r="E946" t="str">
            <v>EEC INTERNATIONAL CO.,LTD</v>
          </cell>
          <cell r="F946" t="str">
            <v>臺北市政府</v>
          </cell>
          <cell r="G946" t="str">
            <v>104</v>
          </cell>
          <cell r="H946" t="str">
            <v>臺北市中山區中山北路３段３９號１樓</v>
          </cell>
          <cell r="I946" t="str">
            <v>1F.,NO.39,SEC.3,ZHONGSHAN N. RD.,ZHONGSHAN DIST.,TAIPEI CITY 104,TAIWAN(R.O.C.)</v>
          </cell>
          <cell r="J946" t="str">
            <v>02-25860344</v>
          </cell>
          <cell r="K946" t="str">
            <v>02-25950258</v>
          </cell>
        </row>
        <row r="947">
          <cell r="A947" t="str">
            <v>002041</v>
          </cell>
          <cell r="C947" t="str">
            <v>營利兼營</v>
          </cell>
          <cell r="D947" t="str">
            <v>印菲人力仲介有限公司</v>
          </cell>
          <cell r="E947" t="str">
            <v>GOLD STAR SERVICES CO.,LTD.</v>
          </cell>
          <cell r="F947" t="str">
            <v>新竹市政府</v>
          </cell>
          <cell r="G947" t="str">
            <v>300</v>
          </cell>
          <cell r="H947" t="str">
            <v>新竹市中華路２段４７２號２樓</v>
          </cell>
          <cell r="I947" t="str">
            <v>2F.NO 472 CHUNG HWA ROAD,SECTION 2,HSINCHU CITY,TAIWAN</v>
          </cell>
          <cell r="J947" t="str">
            <v>4499009</v>
          </cell>
          <cell r="K947" t="str">
            <v>03-5264603</v>
          </cell>
        </row>
        <row r="948">
          <cell r="A948" t="str">
            <v>002042</v>
          </cell>
          <cell r="C948" t="str">
            <v>營利兼營</v>
          </cell>
          <cell r="D948" t="str">
            <v>長庚人力仲介有限公司</v>
          </cell>
          <cell r="E948" t="str">
            <v>CHANG GUNG MANPOWER CO.,LTD</v>
          </cell>
          <cell r="F948" t="str">
            <v>高雄市苓雅區</v>
          </cell>
          <cell r="G948" t="str">
            <v>802</v>
          </cell>
          <cell r="H948" t="str">
            <v>高雄市苓雅區輔仁路１５５號１６樓之１</v>
          </cell>
          <cell r="I948" t="str">
            <v>16F-1,NO.155,FUREN RD.,LINGYA DIST.,KAOHSIUNG CITY 80288,TAIWAN(R.O.C.)</v>
          </cell>
          <cell r="J948" t="str">
            <v>(07)7229981</v>
          </cell>
          <cell r="K948" t="str">
            <v>(07)7227783</v>
          </cell>
        </row>
        <row r="949">
          <cell r="A949" t="str">
            <v>002043</v>
          </cell>
          <cell r="C949" t="str">
            <v>營利兼營</v>
          </cell>
          <cell r="D949" t="str">
            <v>崇義國際開發有限公司</v>
          </cell>
          <cell r="E949" t="str">
            <v>CHONGYI INTERNATIONAL DEVELOPMENT LIMITED COMPANY</v>
          </cell>
          <cell r="F949" t="str">
            <v>高雄市小港區</v>
          </cell>
          <cell r="G949" t="str">
            <v>812</v>
          </cell>
          <cell r="H949" t="str">
            <v>高雄市前鎮區瑞恩街１３８號</v>
          </cell>
          <cell r="I949" t="str">
            <v>NO.138,RUEI-EN ST.,CIANJHEN DIST.,KAOHSIUNG CITY,TAIWAN(R.O.C.)</v>
          </cell>
          <cell r="J949" t="str">
            <v>(07)7240111</v>
          </cell>
          <cell r="K949" t="str">
            <v>(07)7240222</v>
          </cell>
        </row>
        <row r="950">
          <cell r="A950" t="str">
            <v>002044</v>
          </cell>
          <cell r="C950" t="str">
            <v>營利兼營</v>
          </cell>
          <cell r="D950" t="str">
            <v>凱晙有限公司</v>
          </cell>
          <cell r="E950" t="str">
            <v>VICTORIOUSNESS JUNE CO.,LTD</v>
          </cell>
          <cell r="F950" t="str">
            <v>屏東縣政府</v>
          </cell>
          <cell r="G950" t="str">
            <v>904</v>
          </cell>
          <cell r="H950" t="str">
            <v>屏東縣九如鄉後庄村清聖街２６巷８６號１樓</v>
          </cell>
          <cell r="I950" t="str">
            <v>1F.,NO.86,LANE 26,CINGSHENG ST.,JIOURU TOWNSHIP,PINGTUNG COUNTY 90444,TAIWAN(R.O.C.)</v>
          </cell>
          <cell r="J950" t="str">
            <v>08-7750805</v>
          </cell>
          <cell r="K950" t="str">
            <v>08-7750815</v>
          </cell>
        </row>
        <row r="951">
          <cell r="A951" t="str">
            <v>002045</v>
          </cell>
          <cell r="C951" t="str">
            <v>營利兼營</v>
          </cell>
          <cell r="D951" t="str">
            <v>嘉璟國際開發有限公司</v>
          </cell>
          <cell r="E951" t="str">
            <v>CHIA CHING INTERNATIONAL CO.,LTD.</v>
          </cell>
          <cell r="F951" t="str">
            <v>臺中市大里區</v>
          </cell>
          <cell r="G951" t="str">
            <v>412</v>
          </cell>
          <cell r="H951" t="str">
            <v>臺中市大里區新生西路１１８號１樓</v>
          </cell>
          <cell r="I951" t="str">
            <v>1F.,NO.118,XINSHENG W. RD.,DALI DIST.,TAICHUNG CITY 412,TAIWAN(R.O.C.)</v>
          </cell>
          <cell r="J951" t="str">
            <v>04-24851681</v>
          </cell>
          <cell r="K951" t="str">
            <v>04-24851978</v>
          </cell>
        </row>
        <row r="952">
          <cell r="A952" t="str">
            <v>002046</v>
          </cell>
          <cell r="C952" t="str">
            <v>營利兼營</v>
          </cell>
          <cell r="D952" t="str">
            <v>大仁人力資源顧問有限公司</v>
          </cell>
          <cell r="E952" t="str">
            <v>DA REN HUMAN RESOURCES CONSULTANT CO.,LTD</v>
          </cell>
          <cell r="F952" t="str">
            <v>新竹市政府</v>
          </cell>
          <cell r="G952" t="str">
            <v>300</v>
          </cell>
          <cell r="H952" t="str">
            <v>新竹市東區光復路一段４７２號５樓之７</v>
          </cell>
          <cell r="I952" t="str">
            <v>5F-7,NO.472,SEC.1,GUANGFU RD.,EAST DIST.,HSINCHU CITY 30072,TAIWAN(R.O.C.)</v>
          </cell>
          <cell r="J952" t="str">
            <v>(03)5784301</v>
          </cell>
          <cell r="K952" t="str">
            <v>(03)5770915</v>
          </cell>
        </row>
        <row r="953">
          <cell r="A953" t="str">
            <v>002047</v>
          </cell>
          <cell r="C953" t="str">
            <v>營利兼營</v>
          </cell>
          <cell r="D953" t="str">
            <v>倚美企業有限公司</v>
          </cell>
          <cell r="E953" t="str">
            <v>YI-MEI, ENTERPRISE LIMITED</v>
          </cell>
          <cell r="F953" t="str">
            <v>苗栗縣政府</v>
          </cell>
          <cell r="G953" t="str">
            <v>350</v>
          </cell>
          <cell r="H953" t="str">
            <v>苗栗縣竹南鎮照南里華東街３號２樓</v>
          </cell>
          <cell r="I953" t="str">
            <v>2F.,NO.3,HUADONG ST.,CHAONAN LI,ZHUNAN TOWNSHIP,MIAOLI COUNTY,TAIWAN(R.O.C.)</v>
          </cell>
          <cell r="J953" t="str">
            <v>037-475300</v>
          </cell>
          <cell r="K953" t="str">
            <v>037-475419</v>
          </cell>
        </row>
        <row r="954">
          <cell r="A954" t="str">
            <v>002048</v>
          </cell>
          <cell r="C954" t="str">
            <v>營利兼營</v>
          </cell>
          <cell r="D954" t="str">
            <v>晟光管理顧問有限公司</v>
          </cell>
          <cell r="E954" t="str">
            <v>SHENG KUANG MANAGEMENT CONSULTING CO.,LTD.</v>
          </cell>
          <cell r="F954" t="str">
            <v>屏東縣政府</v>
          </cell>
          <cell r="G954" t="str">
            <v>900</v>
          </cell>
          <cell r="H954" t="str">
            <v>屏東縣屏東市大連里瑞光路２段３６０號１樓</v>
          </cell>
          <cell r="I954" t="str">
            <v>1F,NO.360,SEC.2,JUI KUANG RD.,PINGTUNG CITY,PINGTUNG COUNTY,TAIWAN(R.O.C.)</v>
          </cell>
          <cell r="J954" t="str">
            <v>(08)7369191</v>
          </cell>
          <cell r="K954" t="str">
            <v>(08)7369578</v>
          </cell>
        </row>
        <row r="955">
          <cell r="A955" t="str">
            <v>002049</v>
          </cell>
          <cell r="C955" t="str">
            <v>營利兼營</v>
          </cell>
          <cell r="D955" t="str">
            <v>遠揚人力仲介有限公司</v>
          </cell>
          <cell r="E955" t="str">
            <v>YUAN YANG MANPOWER CO.,LTD.</v>
          </cell>
          <cell r="F955" t="str">
            <v>臺中市北區</v>
          </cell>
          <cell r="G955" t="str">
            <v>404</v>
          </cell>
          <cell r="H955" t="str">
            <v>臺中市北區漢陽街２９號１樓</v>
          </cell>
          <cell r="I955" t="str">
            <v>1F.,NO.29,HANYANG ST.,NORTH DIST.,TAICHUNG CITY 404,TAIWAN(R.O.C.)</v>
          </cell>
          <cell r="J955" t="str">
            <v>04-22992211</v>
          </cell>
          <cell r="K955" t="str">
            <v>04-22992115</v>
          </cell>
        </row>
        <row r="956">
          <cell r="A956" t="str">
            <v>002050</v>
          </cell>
          <cell r="C956" t="str">
            <v>營利兼營</v>
          </cell>
          <cell r="D956" t="str">
            <v>四季國際管理顧問有限公司</v>
          </cell>
          <cell r="E956" t="str">
            <v>FOUR SEASONS INTERNATIONAL MANAGEMENT CONSULTANT CO.,LTD.</v>
          </cell>
          <cell r="F956" t="str">
            <v>桃園縣政府</v>
          </cell>
          <cell r="G956" t="str">
            <v>330</v>
          </cell>
          <cell r="H956" t="str">
            <v>桃園縣桃園市大興西路２段６號１１樓之１</v>
          </cell>
          <cell r="I956" t="str">
            <v>11F.-1,NO.6,SEC.2,DASING W. RD.,TAOYUAN CITY,TAOYUAN COUNTY 330,TAIWAN(R.O.C.)</v>
          </cell>
          <cell r="J956" t="str">
            <v>03-3022100</v>
          </cell>
          <cell r="K956" t="str">
            <v>03-3021266</v>
          </cell>
        </row>
        <row r="957">
          <cell r="A957" t="str">
            <v>002051</v>
          </cell>
          <cell r="C957" t="str">
            <v>營利兼營</v>
          </cell>
          <cell r="D957" t="str">
            <v>鉅順人力資源有限公司</v>
          </cell>
          <cell r="E957" t="str">
            <v>CHU SHUN HUMAN RESOURCE CO.,LTD.</v>
          </cell>
          <cell r="F957" t="str">
            <v>嘉義市政府</v>
          </cell>
          <cell r="G957" t="str">
            <v>600</v>
          </cell>
          <cell r="H957" t="str">
            <v>嘉義市西區新厝里保安二路１０７號１樓</v>
          </cell>
          <cell r="I957" t="str">
            <v>1F,NO.107,BAOAN 2ND RD.,XINCUO VILLAGE,WEST DIST.,CHIAYI CITY 600,TAIWAN(R.O.C.)</v>
          </cell>
          <cell r="J957" t="str">
            <v>(05)2815555</v>
          </cell>
          <cell r="K957" t="str">
            <v>(05)2343456</v>
          </cell>
        </row>
        <row r="958">
          <cell r="A958" t="str">
            <v>002052</v>
          </cell>
          <cell r="C958" t="str">
            <v>營利兼營</v>
          </cell>
          <cell r="D958" t="str">
            <v>富達人力資源管理顧問有限公司</v>
          </cell>
          <cell r="E958" t="str">
            <v>FU DA HUMAN RESOURCE MANAGEMENT CONSULTING CO.,LTD</v>
          </cell>
          <cell r="F958" t="str">
            <v>臺北市政府</v>
          </cell>
          <cell r="G958" t="str">
            <v>105</v>
          </cell>
          <cell r="H958" t="str">
            <v>臺北市松山區南京東路５段１５４號１１樓</v>
          </cell>
          <cell r="I958" t="str">
            <v>11F,NO,154.NANKING EAST RD.SEC.5,SONGSHAN DIST.,TAIPEI CITY,TAIWAN(R.O.C.)</v>
          </cell>
          <cell r="J958" t="str">
            <v>02-25283216</v>
          </cell>
          <cell r="K958" t="str">
            <v>02-25281757</v>
          </cell>
        </row>
        <row r="959">
          <cell r="A959" t="str">
            <v>002053</v>
          </cell>
          <cell r="C959" t="str">
            <v>營利兼營</v>
          </cell>
          <cell r="D959" t="str">
            <v>越樺國際開發有限公司</v>
          </cell>
          <cell r="E959" t="str">
            <v>YUWH HUA INTERNATIONAL DEVELOPMENT CO. LTD</v>
          </cell>
          <cell r="F959" t="str">
            <v>屏東縣政府</v>
          </cell>
          <cell r="G959" t="str">
            <v>900</v>
          </cell>
          <cell r="H959" t="str">
            <v>屏東縣屏東市德豐街１７號２樓</v>
          </cell>
          <cell r="I959" t="str">
            <v>2F,NO.17,DEFONG ST.,PINGTUNG CITY,PINGTUNG COUNTY,TAIWAN(R.O.C.)</v>
          </cell>
          <cell r="J959" t="str">
            <v>(08)7371252</v>
          </cell>
          <cell r="K959" t="str">
            <v/>
          </cell>
        </row>
        <row r="960">
          <cell r="A960" t="str">
            <v>002054</v>
          </cell>
          <cell r="C960" t="str">
            <v>營利兼營</v>
          </cell>
          <cell r="D960" t="str">
            <v>羽禾管理顧問有限公司</v>
          </cell>
          <cell r="E960" t="str">
            <v>YU HER MANAGEMENT CORPORATION</v>
          </cell>
          <cell r="F960" t="str">
            <v>南投縣政府</v>
          </cell>
          <cell r="G960" t="str">
            <v>540</v>
          </cell>
          <cell r="H960" t="str">
            <v>南投縣南投市竹林路１９１號１至５樓</v>
          </cell>
          <cell r="I960" t="str">
            <v>1-5F,NO.191,CHU LIN RD.,NANTOU CITY,NANTOU COUNTY</v>
          </cell>
          <cell r="J960" t="str">
            <v>049-2250101</v>
          </cell>
          <cell r="K960" t="str">
            <v>049-2261616</v>
          </cell>
        </row>
        <row r="961">
          <cell r="A961" t="str">
            <v>002055</v>
          </cell>
          <cell r="C961" t="str">
            <v>營利兼營</v>
          </cell>
          <cell r="D961" t="str">
            <v>新安人力資源有限公司</v>
          </cell>
          <cell r="E961" t="str">
            <v>HSIN AN INTERNATION CORP CO.,LTD.</v>
          </cell>
          <cell r="F961" t="str">
            <v>新竹縣政府</v>
          </cell>
          <cell r="G961" t="str">
            <v>302</v>
          </cell>
          <cell r="H961" t="str">
            <v>新竹縣竹北市嘉豐五路１段１５８號４樓</v>
          </cell>
          <cell r="I961" t="str">
            <v>4F.,NO.158,SEC.1,JIAFONG 5TH RD.,JHUBEI CITY,HSINCHU COUNTY 302,TAIWAN(R.O.C.)</v>
          </cell>
          <cell r="J961" t="str">
            <v>03-6587687</v>
          </cell>
          <cell r="K961" t="str">
            <v>03-6587690</v>
          </cell>
        </row>
        <row r="962">
          <cell r="A962" t="str">
            <v>002056</v>
          </cell>
          <cell r="C962" t="str">
            <v>營利兼營</v>
          </cell>
          <cell r="D962" t="str">
            <v>宏榮就業服務有限公司</v>
          </cell>
          <cell r="E962" t="str">
            <v>HONGLONG EMPLOYMENT SERVICE CO.,LTD.</v>
          </cell>
          <cell r="F962" t="str">
            <v>彰化縣政府</v>
          </cell>
          <cell r="G962" t="str">
            <v>500</v>
          </cell>
          <cell r="H962" t="str">
            <v>彰化縣彰化市崙平南路２０巷３號</v>
          </cell>
          <cell r="I962" t="str">
            <v>NO.3,LANE 20,LUNPING S. RD., CHANGHUA CITY,CHANGHUA COUNTY,TAIWAN(R.O.C.)</v>
          </cell>
          <cell r="J962" t="str">
            <v>04-7515041</v>
          </cell>
          <cell r="K962" t="str">
            <v>04-7515043</v>
          </cell>
        </row>
        <row r="963">
          <cell r="A963" t="str">
            <v>002057</v>
          </cell>
          <cell r="C963" t="str">
            <v>營利兼營</v>
          </cell>
          <cell r="D963" t="str">
            <v>祐勤國際有限公司</v>
          </cell>
          <cell r="E963" t="str">
            <v>YOUCHIN INTERNATIONAL CO.,LTD</v>
          </cell>
          <cell r="F963" t="str">
            <v>臺中市大里區</v>
          </cell>
          <cell r="G963" t="str">
            <v>412</v>
          </cell>
          <cell r="H963" t="str">
            <v>臺中市大里區永隆里永大街２８３號１樓</v>
          </cell>
          <cell r="I963" t="str">
            <v>1F.,NO283,YONGDA ST.,YONG LONG VIL,DALI DIST.,TAICHUNG CITY 412,TAIWAN(R.O.C.)</v>
          </cell>
          <cell r="J963" t="str">
            <v>04-24069912</v>
          </cell>
          <cell r="K963" t="str">
            <v>04-24069153</v>
          </cell>
        </row>
        <row r="964">
          <cell r="A964" t="str">
            <v>002058</v>
          </cell>
          <cell r="C964" t="str">
            <v>營利兼營</v>
          </cell>
          <cell r="D964" t="str">
            <v>勤業眾信管理顧問股份有限公司</v>
          </cell>
          <cell r="E964" t="str">
            <v>DELOITTE &amp; TOUCHE CONSULTING CO.</v>
          </cell>
          <cell r="F964" t="str">
            <v>臺北市政府</v>
          </cell>
          <cell r="G964" t="str">
            <v>105</v>
          </cell>
          <cell r="H964" t="str">
            <v>臺北市松山區民生東路３段１５６號１４樓</v>
          </cell>
          <cell r="I964" t="str">
            <v>14F.,NO.156,SEC.3,MINSHENG EAST RD.,SONGSHAN DIST.,TAIPEI CITY</v>
          </cell>
          <cell r="J964" t="str">
            <v>02-25459988</v>
          </cell>
          <cell r="K964" t="str">
            <v>02-25459966</v>
          </cell>
        </row>
        <row r="965">
          <cell r="A965" t="str">
            <v>002059</v>
          </cell>
          <cell r="C965" t="str">
            <v>營利兼營</v>
          </cell>
          <cell r="D965" t="str">
            <v>盛翔人力資源顧問有限公司</v>
          </cell>
          <cell r="E965" t="str">
            <v>SHENG HSIANG MANPOWER RESOURCES CO.,LTD.</v>
          </cell>
          <cell r="F965" t="str">
            <v>新北市板橋區</v>
          </cell>
          <cell r="G965" t="str">
            <v>220</v>
          </cell>
          <cell r="H965" t="str">
            <v>新北市板橋區松柏街５７之１號(２樓)</v>
          </cell>
          <cell r="I965" t="str">
            <v>2F.,NO.57-1,SONGBO ST.,BANQIAO DIST.,NEW TAIPEI CITY 220,TAIWAN(R.O.C.)</v>
          </cell>
          <cell r="J965" t="str">
            <v>02-82525024</v>
          </cell>
          <cell r="K965" t="str">
            <v>02-82525734</v>
          </cell>
        </row>
        <row r="966">
          <cell r="A966" t="str">
            <v>002060</v>
          </cell>
          <cell r="C966" t="str">
            <v>營利兼營</v>
          </cell>
          <cell r="D966" t="str">
            <v>好士特事業有限公司</v>
          </cell>
          <cell r="E966" t="str">
            <v>HOST UNDERTAKING CO.,LTD.</v>
          </cell>
          <cell r="F966" t="str">
            <v>臺北市政府</v>
          </cell>
          <cell r="G966" t="str">
            <v>108</v>
          </cell>
          <cell r="H966" t="str">
            <v>臺北市萬華區西園路１段２００號７樓之５</v>
          </cell>
          <cell r="I966" t="str">
            <v>7F-5,NO.200,SEC.1,HISYUAN RD.,WANHUA DIST.,TAIPEI CITY</v>
          </cell>
          <cell r="J966" t="str">
            <v>02-23366678</v>
          </cell>
          <cell r="K966" t="str">
            <v>02-23366587</v>
          </cell>
        </row>
        <row r="967">
          <cell r="A967" t="str">
            <v>002061</v>
          </cell>
          <cell r="C967" t="str">
            <v>營利兼營</v>
          </cell>
          <cell r="D967" t="str">
            <v>台灣光輝國際股份有限公司</v>
          </cell>
          <cell r="E967" t="str">
            <v>KORN/FERRY INTERNATIONAL (TAIWAN) CO.,LTD.</v>
          </cell>
          <cell r="F967" t="str">
            <v>臺北市政府</v>
          </cell>
          <cell r="G967" t="str">
            <v>110</v>
          </cell>
          <cell r="H967" t="str">
            <v>臺北市信義區信義路５段７號２４樓之１</v>
          </cell>
          <cell r="I967" t="str">
            <v>24F.-1,NO.7,SEC.5,XINYI RD.,XINYI DIST.,TAIPEI CITY 110,TAIWAN(R.O.C.)</v>
          </cell>
          <cell r="J967" t="str">
            <v>02-87221600</v>
          </cell>
          <cell r="K967" t="str">
            <v>02-81015165</v>
          </cell>
        </row>
        <row r="968">
          <cell r="A968" t="str">
            <v>002062</v>
          </cell>
          <cell r="C968" t="str">
            <v>營利兼營</v>
          </cell>
          <cell r="D968" t="str">
            <v>維恩國際人力仲介有限公司</v>
          </cell>
          <cell r="E968" t="str">
            <v>WAYNE INTERNATIONAL MANPOWER CO.,LTD.</v>
          </cell>
          <cell r="F968" t="str">
            <v>臺中市南屯區</v>
          </cell>
          <cell r="G968" t="str">
            <v>408</v>
          </cell>
          <cell r="H968" t="str">
            <v>臺中市南屯區萬和路二段３１之３６號２樓</v>
          </cell>
          <cell r="I968" t="str">
            <v>2F.,NO.31-36,SEC.2,WANHE RD.,NANTUN DIST.,TAICHUNG CITY 408,TAIWAN(R.O.C.)</v>
          </cell>
          <cell r="J968" t="str">
            <v>04-23831336</v>
          </cell>
          <cell r="K968" t="str">
            <v/>
          </cell>
        </row>
        <row r="969">
          <cell r="A969" t="str">
            <v>002063</v>
          </cell>
          <cell r="C969" t="str">
            <v>營利兼營</v>
          </cell>
          <cell r="D969" t="str">
            <v>興橋企業管理顧問有限公司</v>
          </cell>
          <cell r="E969" t="str">
            <v>XING GIAO BUSINESS MANAGEMENT CONSULTANT CO.,LTD.</v>
          </cell>
          <cell r="F969" t="str">
            <v>臺北市政府</v>
          </cell>
          <cell r="G969" t="str">
            <v>100</v>
          </cell>
          <cell r="H969" t="str">
            <v>臺北市中正區羅斯福路１段２８號５樓</v>
          </cell>
          <cell r="I969" t="str">
            <v>5F.,NO.28,SEC.1,ROOSVELT RD.,ZHONGZHENG DIST.,TAIPEI CITY CO.,LTD.</v>
          </cell>
          <cell r="J969" t="str">
            <v>02-33932929</v>
          </cell>
          <cell r="K969" t="str">
            <v>33933859</v>
          </cell>
        </row>
        <row r="970">
          <cell r="A970" t="str">
            <v>002064</v>
          </cell>
          <cell r="C970" t="str">
            <v>營利兼營</v>
          </cell>
          <cell r="D970" t="str">
            <v>禾揚國際開發有限公司</v>
          </cell>
          <cell r="E970" t="str">
            <v>HO YANG INTERNATIONAL CO.,LTD.</v>
          </cell>
          <cell r="F970" t="str">
            <v>臺北市政府</v>
          </cell>
          <cell r="G970" t="str">
            <v>104</v>
          </cell>
          <cell r="H970" t="str">
            <v>臺北市中山區錦州街１５９號７樓之５</v>
          </cell>
          <cell r="I970" t="str">
            <v>7F-5.,NO.159,JINZHOU STR.,ZHONGSHAN DISTRICT,TAIPEI 104,TAIWAN(R.O.C.)</v>
          </cell>
          <cell r="J970" t="str">
            <v>02-25672328</v>
          </cell>
          <cell r="K970" t="str">
            <v>02-25672331</v>
          </cell>
        </row>
        <row r="971">
          <cell r="A971" t="str">
            <v>002067</v>
          </cell>
          <cell r="C971" t="str">
            <v>營利兼營</v>
          </cell>
          <cell r="D971" t="str">
            <v>家宏人力仲介有限公司</v>
          </cell>
          <cell r="E971" t="str">
            <v>CHIA HUNG INTERNATIONAL MANPOWER CO.,LTD.</v>
          </cell>
          <cell r="F971" t="str">
            <v>彰化縣政府</v>
          </cell>
          <cell r="G971" t="str">
            <v>500</v>
          </cell>
          <cell r="H971" t="str">
            <v>彰化縣彰化市向陽街１９１號１樓</v>
          </cell>
          <cell r="I971" t="str">
            <v>1F.,NO.191,XIANGYANG ST.,CHANGHUA CITY,CHANGHUA COUNTY 50091,TAIWAN(R.O.C.)</v>
          </cell>
          <cell r="J971" t="str">
            <v>(04)7632555</v>
          </cell>
          <cell r="K971" t="str">
            <v>(04)7626655</v>
          </cell>
        </row>
        <row r="972">
          <cell r="A972" t="str">
            <v>002068</v>
          </cell>
          <cell r="C972" t="str">
            <v>營利兼營</v>
          </cell>
          <cell r="D972" t="str">
            <v>資盛國際管理顧問有限公司</v>
          </cell>
          <cell r="E972" t="str">
            <v>TSUSHEEN INTERNATIONAL BUSINESS CONSULTING CO.,LTD.</v>
          </cell>
          <cell r="F972" t="str">
            <v>臺南市永康區</v>
          </cell>
          <cell r="G972" t="str">
            <v>710</v>
          </cell>
          <cell r="H972" t="str">
            <v>臺南市永康區文化路４０之１號３樓</v>
          </cell>
          <cell r="I972" t="str">
            <v>3F.,NO.40-1,WENHUA RD.,YONGKANG DIST.,TAINAN CITY,TAIWAN(R.O.C,)</v>
          </cell>
          <cell r="J972" t="str">
            <v>06-2031678/2012889</v>
          </cell>
          <cell r="K972" t="str">
            <v>06-2012886</v>
          </cell>
        </row>
        <row r="973">
          <cell r="A973" t="str">
            <v>002071</v>
          </cell>
          <cell r="C973" t="str">
            <v>營利兼營</v>
          </cell>
          <cell r="D973" t="str">
            <v>台眾國際人力開發有限公司</v>
          </cell>
          <cell r="E973" t="str">
            <v>TAICHONG INTERNATIONAL MANPOWER CO.,LTD</v>
          </cell>
          <cell r="F973" t="str">
            <v>臺南市永康區</v>
          </cell>
          <cell r="G973" t="str">
            <v>710</v>
          </cell>
          <cell r="H973" t="str">
            <v>臺南市永康區烏竹里烏竹街６５號１樓</v>
          </cell>
          <cell r="I973" t="str">
            <v>1F,NO.65,WUZHU ST.,YONGKANG DIST.,TAINAN CITY,TAIWAN(R.O.C.)</v>
          </cell>
          <cell r="J973" t="str">
            <v>(06)2031989</v>
          </cell>
          <cell r="K973" t="str">
            <v>(06)2322399</v>
          </cell>
        </row>
        <row r="974">
          <cell r="A974" t="str">
            <v>002072</v>
          </cell>
          <cell r="C974" t="str">
            <v>營利兼營</v>
          </cell>
          <cell r="D974" t="str">
            <v>迪曼人力資源股份有限公司</v>
          </cell>
          <cell r="E974" t="str">
            <v>DEMAND HUMAN RESOURCES CO.,LTD.</v>
          </cell>
          <cell r="F974" t="str">
            <v>高雄市左營區</v>
          </cell>
          <cell r="G974" t="str">
            <v>813</v>
          </cell>
          <cell r="H974" t="str">
            <v>高雄市左營區政德路７７７號</v>
          </cell>
          <cell r="I974" t="str">
            <v>NO.777,JHENGDE RD.,ZUOYING DIST.,KAOHSIUNG CITY 813 TAIWAN(R.O.C.)</v>
          </cell>
          <cell r="J974" t="str">
            <v>07-3456747</v>
          </cell>
          <cell r="K974" t="str">
            <v/>
          </cell>
        </row>
        <row r="975">
          <cell r="A975" t="str">
            <v>002073</v>
          </cell>
          <cell r="C975" t="str">
            <v>營利兼營</v>
          </cell>
          <cell r="D975" t="str">
            <v>居家國際開發有限公司</v>
          </cell>
          <cell r="E975" t="str">
            <v>JYU.JIA INTERNATIONAL DEVELOPMENT CO.,LTD</v>
          </cell>
          <cell r="F975" t="str">
            <v>花蓮縣政府</v>
          </cell>
          <cell r="G975" t="str">
            <v>970</v>
          </cell>
          <cell r="H975" t="str">
            <v>花蓮縣花蓮市中興路２３０號</v>
          </cell>
          <cell r="I975" t="str">
            <v>NO.230,ZHOUGXING RD,HUALIEN CITY,HUALIEN COUNTY 970,TAIWAN(R.O.C)</v>
          </cell>
          <cell r="J975" t="str">
            <v>03-8227975</v>
          </cell>
          <cell r="K975" t="str">
            <v>03-8233261</v>
          </cell>
        </row>
        <row r="976">
          <cell r="A976" t="str">
            <v>002074</v>
          </cell>
          <cell r="C976" t="str">
            <v>營利兼營</v>
          </cell>
          <cell r="D976" t="str">
            <v>順興人力仲介有限公司</v>
          </cell>
          <cell r="E976" t="str">
            <v>SHUNHSIN MANPOWER RESOURCES CO.,LTD.</v>
          </cell>
          <cell r="F976" t="str">
            <v>桃園縣政府</v>
          </cell>
          <cell r="G976" t="str">
            <v>335</v>
          </cell>
          <cell r="H976" t="str">
            <v>桃園縣大溪鎮文化路１６６巷８弄１０號</v>
          </cell>
          <cell r="I976" t="str">
            <v>NO.10,ALY.8,LN.166,WENHUA RD.,DAXI TOWNSHIP,TAOYUAN COUNTY,TAIWAN(R.O.C.)</v>
          </cell>
          <cell r="J976" t="str">
            <v>(03)3878828</v>
          </cell>
          <cell r="K976" t="str">
            <v>(03)3879197</v>
          </cell>
        </row>
        <row r="977">
          <cell r="A977" t="str">
            <v>002075</v>
          </cell>
          <cell r="C977" t="str">
            <v>營利兼營</v>
          </cell>
          <cell r="D977" t="str">
            <v>安騰國際有限公司</v>
          </cell>
          <cell r="E977" t="str">
            <v>AN TENG INTERNATIONAL CO.,LTD.</v>
          </cell>
          <cell r="F977" t="str">
            <v>高雄市鳳山區</v>
          </cell>
          <cell r="G977" t="str">
            <v>830</v>
          </cell>
          <cell r="H977" t="str">
            <v>高雄市鳳山區新強里新強路２３０號</v>
          </cell>
          <cell r="I977" t="str">
            <v>NO.230 HSIN CHIANG RD. HSIN CHIANG LI FENG SHAN DIST., KAOHSIUNG CITY,TAIWAN(R.O.C.)</v>
          </cell>
          <cell r="J977" t="str">
            <v>07-7675599</v>
          </cell>
          <cell r="K977" t="str">
            <v>07-7675511</v>
          </cell>
        </row>
        <row r="978">
          <cell r="A978" t="str">
            <v>002076</v>
          </cell>
          <cell r="C978" t="str">
            <v>營利兼營</v>
          </cell>
          <cell r="D978" t="str">
            <v>大晉人力資源管理顧問有限公司</v>
          </cell>
          <cell r="E978" t="str">
            <v>TA JINN MANPOWER CO.,LTD.</v>
          </cell>
          <cell r="F978" t="str">
            <v>臺中市大甲區</v>
          </cell>
          <cell r="G978" t="str">
            <v>437</v>
          </cell>
          <cell r="H978" t="str">
            <v>臺中市大甲區平安里民權路１５６號１樓</v>
          </cell>
          <cell r="I978" t="str">
            <v>1F.,NO.156,MING CHUAN RD.,TACHIA DIST.,TAICHUNG CITY,TAIWAN(R.O.C.)</v>
          </cell>
          <cell r="J978" t="str">
            <v>(04)26861233</v>
          </cell>
          <cell r="K978" t="str">
            <v>04-26882389</v>
          </cell>
        </row>
        <row r="979">
          <cell r="A979" t="str">
            <v>002077</v>
          </cell>
          <cell r="C979" t="str">
            <v>營利兼營</v>
          </cell>
          <cell r="D979" t="str">
            <v>頂尖國際行銷顧問有限公司</v>
          </cell>
          <cell r="E979" t="str">
            <v>TIP INTERNATIONAL MARKET MANAGEMENT CO.,LTD.</v>
          </cell>
          <cell r="F979" t="str">
            <v>臺北市中正區</v>
          </cell>
          <cell r="G979" t="str">
            <v>100</v>
          </cell>
          <cell r="H979" t="str">
            <v>臺北市中正區中華路２段７５巷８號</v>
          </cell>
          <cell r="I979" t="str">
            <v>NO.8,LANE 75,SEC.2,ZHONG HUA ROAD,ZHONG ZHENG DISTRICT,TAIPEI CITY</v>
          </cell>
          <cell r="J979" t="str">
            <v>(02)55710888</v>
          </cell>
          <cell r="K979" t="str">
            <v>(02)23887699</v>
          </cell>
        </row>
        <row r="980">
          <cell r="A980" t="str">
            <v>002078</v>
          </cell>
          <cell r="C980" t="str">
            <v>營利兼營</v>
          </cell>
          <cell r="D980" t="str">
            <v>亞東人力仲介有限公司</v>
          </cell>
          <cell r="E980" t="str">
            <v>YA-TUNG MANPOWER CO.,LTD</v>
          </cell>
          <cell r="F980" t="str">
            <v>新北市新莊區</v>
          </cell>
          <cell r="G980" t="str">
            <v>242</v>
          </cell>
          <cell r="H980" t="str">
            <v>新北市新莊區自強街７０巷５弄１之１號２樓</v>
          </cell>
          <cell r="I980" t="str">
            <v>2F.,NO.1-1,ALY.5,LN.70,ZIQIANG ST.,XINZHUANG DIST,NEW TAIPEI CITY</v>
          </cell>
          <cell r="J980" t="str">
            <v>(02)89938238</v>
          </cell>
          <cell r="K980" t="str">
            <v>(02)89938236</v>
          </cell>
        </row>
        <row r="981">
          <cell r="A981" t="str">
            <v>002079</v>
          </cell>
          <cell r="C981" t="str">
            <v>營利兼營</v>
          </cell>
          <cell r="D981" t="str">
            <v>尚榮管理顧問有限公司</v>
          </cell>
          <cell r="E981" t="str">
            <v>SHAMG RONG MANPOWER CO.,LTD.</v>
          </cell>
          <cell r="F981" t="str">
            <v>臺北市政府</v>
          </cell>
          <cell r="G981" t="str">
            <v>100</v>
          </cell>
          <cell r="H981" t="str">
            <v>臺北市中正區寧波西街２２８號</v>
          </cell>
          <cell r="I981" t="str">
            <v>NO.228,NINGBO W. ST.,ZHONGZHENG DIST.,TAIPEI CITY 10073,TAIWAN(R.O.C.)</v>
          </cell>
          <cell r="J981" t="str">
            <v>02-23035636</v>
          </cell>
          <cell r="K981" t="str">
            <v>02-23032776</v>
          </cell>
        </row>
        <row r="982">
          <cell r="A982" t="str">
            <v>002080</v>
          </cell>
          <cell r="C982" t="str">
            <v>營利兼營</v>
          </cell>
          <cell r="D982" t="str">
            <v>祥燦國際有限公司</v>
          </cell>
          <cell r="E982" t="str">
            <v>HSIANG TSAN INTERNATIONAL CO.,LTD.</v>
          </cell>
          <cell r="F982" t="str">
            <v>新北市板橋區</v>
          </cell>
          <cell r="G982" t="str">
            <v>220</v>
          </cell>
          <cell r="H982" t="str">
            <v>新北市板橋區文化路１段３２巷１０號３樓</v>
          </cell>
          <cell r="I982" t="str">
            <v>3F.NO.10,LANE.32,SEC.1,WENHUA ROAD,BANCIAO DIST,NEW TAIPEI CITY 220,TAIWAN(R.O.C.)</v>
          </cell>
          <cell r="J982" t="str">
            <v>02-29656616</v>
          </cell>
          <cell r="K982" t="str">
            <v>02-29657648</v>
          </cell>
        </row>
        <row r="983">
          <cell r="A983" t="str">
            <v>002081</v>
          </cell>
          <cell r="C983" t="str">
            <v>營利兼營</v>
          </cell>
          <cell r="D983" t="str">
            <v>華鎰人力仲介有限公司</v>
          </cell>
          <cell r="E983" t="str">
            <v>SERVICE BETTER INTERNATIONAL ENTERPRISE LTD.</v>
          </cell>
          <cell r="F983" t="str">
            <v>高雄市三民區</v>
          </cell>
          <cell r="G983" t="str">
            <v>807</v>
          </cell>
          <cell r="H983" t="str">
            <v>高雄市三民區九如一路８０７號５樓</v>
          </cell>
          <cell r="I983" t="str">
            <v>5F,NO.807,CHIU-JU 1ST RD.,SAN-MIN DIST,KAOHSIUNG CITY,TAIWAN,(R.O.C.)</v>
          </cell>
          <cell r="J983" t="str">
            <v>(07)3979116</v>
          </cell>
          <cell r="K983" t="str">
            <v>(07)3979089</v>
          </cell>
        </row>
        <row r="984">
          <cell r="A984" t="str">
            <v>002082</v>
          </cell>
          <cell r="C984" t="str">
            <v>營利兼營</v>
          </cell>
          <cell r="D984" t="str">
            <v>富裕人力資源管理顧問有限公司</v>
          </cell>
          <cell r="E984" t="str">
            <v>RICH MANPOWER CO.,LTD</v>
          </cell>
          <cell r="F984" t="str">
            <v>臺中市大甲區</v>
          </cell>
          <cell r="G984" t="str">
            <v>437</v>
          </cell>
          <cell r="H984" t="str">
            <v>臺中市大甲區經國路７０２號１樓</v>
          </cell>
          <cell r="I984" t="str">
            <v>1F,NO.702,JINGGUO RD.,DAJIA TOWNSHIP,TAICHUNG COUNTY,TAIWAN</v>
          </cell>
          <cell r="J984" t="str">
            <v>04-26887033</v>
          </cell>
          <cell r="K984" t="str">
            <v>(04)26887233</v>
          </cell>
        </row>
        <row r="985">
          <cell r="A985" t="str">
            <v>002083</v>
          </cell>
          <cell r="C985" t="str">
            <v>營利兼營</v>
          </cell>
          <cell r="D985" t="str">
            <v>一二三生活科技股份有限公司</v>
          </cell>
          <cell r="E985" t="str">
            <v>123 CO.,LTD</v>
          </cell>
          <cell r="F985" t="str">
            <v>臺北市政府</v>
          </cell>
          <cell r="G985" t="str">
            <v>114</v>
          </cell>
          <cell r="H985" t="str">
            <v>臺北市內湖區瑞光路３９９號２樓之１</v>
          </cell>
          <cell r="I985" t="str">
            <v>RM.1,2F.,NO.399,RUEIGUANG RD.,NEIHU DIST.,TAIPEI CITY 114,TAIWAN(R.O.C.)</v>
          </cell>
          <cell r="J985" t="str">
            <v>02-26560123</v>
          </cell>
          <cell r="K985" t="str">
            <v>02-26561016</v>
          </cell>
        </row>
        <row r="986">
          <cell r="A986" t="str">
            <v>002085</v>
          </cell>
          <cell r="C986" t="str">
            <v>營利兼營</v>
          </cell>
          <cell r="D986" t="str">
            <v>茂順人力仲介有限公司</v>
          </cell>
          <cell r="E986" t="str">
            <v>MAO SHUN HUMAN RESOURCES AGENCY CO.,LTD.</v>
          </cell>
          <cell r="F986" t="str">
            <v>雲林縣政府</v>
          </cell>
          <cell r="G986" t="str">
            <v>648</v>
          </cell>
          <cell r="H986" t="str">
            <v>雲林縣西螺鎮福興里建興路２９４號</v>
          </cell>
          <cell r="I986" t="str">
            <v>NO.294,JIANXING RD.,XILUO TOWNSHIP,YUNLIN COUNTY 648,TAIWAN(R.O.C.)</v>
          </cell>
          <cell r="J986" t="str">
            <v>05-5877868</v>
          </cell>
          <cell r="K986" t="str">
            <v>05-5876712</v>
          </cell>
        </row>
        <row r="987">
          <cell r="A987" t="str">
            <v>002086</v>
          </cell>
          <cell r="C987" t="str">
            <v>營利兼營</v>
          </cell>
          <cell r="D987" t="str">
            <v>心安新企業管理顧問有限公司</v>
          </cell>
          <cell r="E987" t="str">
            <v>NEW AN NEW BUSINESS MANAGEMENT CONSULTANT CO.,LTD.</v>
          </cell>
          <cell r="F987" t="str">
            <v>新北市板橋區</v>
          </cell>
          <cell r="G987" t="str">
            <v>220</v>
          </cell>
          <cell r="H987" t="str">
            <v>新北市板橋區柏翠里文化路２段４３９之１號２樓</v>
          </cell>
          <cell r="I987" t="str">
            <v>2F.,NO.439-1,SEC.2,WENHUA RD.,BANQIAO DIST,NEW TAIPEI CITY 220,TAIWAN(R.O.C.)</v>
          </cell>
          <cell r="J987" t="str">
            <v>02-22501999</v>
          </cell>
          <cell r="K987" t="str">
            <v>02-22505566</v>
          </cell>
        </row>
        <row r="988">
          <cell r="A988" t="str">
            <v>002087</v>
          </cell>
          <cell r="C988" t="str">
            <v>營利兼營</v>
          </cell>
          <cell r="D988" t="str">
            <v>奇瀧德國際有限公司</v>
          </cell>
          <cell r="E988" t="str">
            <v>CHIR LUNG TE INTERNATIONAL LIMITED COMPANY</v>
          </cell>
          <cell r="F988" t="str">
            <v>臺中市南屯區</v>
          </cell>
          <cell r="G988" t="str">
            <v>408</v>
          </cell>
          <cell r="H988" t="str">
            <v>臺中市南屯區保安五街９８號２樓</v>
          </cell>
          <cell r="I988" t="str">
            <v>2F,NO.98,BAO-AN 5TH ST.,NANTUN DISTRICT,TAICHUNG CITY 408,TAIWAN(R.O.C.)</v>
          </cell>
          <cell r="J988" t="str">
            <v>04-23802656</v>
          </cell>
          <cell r="K988" t="str">
            <v>04-23805527</v>
          </cell>
        </row>
        <row r="989">
          <cell r="A989" t="str">
            <v>002088</v>
          </cell>
          <cell r="C989" t="str">
            <v>營利兼營</v>
          </cell>
          <cell r="D989" t="str">
            <v>永士國際有限公司</v>
          </cell>
          <cell r="E989" t="str">
            <v>YEONG SHYH INTERNATIONAL CO.,LTD</v>
          </cell>
          <cell r="F989" t="str">
            <v>新竹市政府</v>
          </cell>
          <cell r="G989" t="str">
            <v>300</v>
          </cell>
          <cell r="H989" t="str">
            <v>新竹市東區復興里經國路１段４４２巷２號２樓</v>
          </cell>
          <cell r="I989" t="str">
            <v>2F.,NO.2,LN.442,SEC.1,JINGGUO RD.,EAST DIST.,HSINCHU CITY 300,TAIWAN(R.O.C.)</v>
          </cell>
          <cell r="J989" t="str">
            <v>03-5317910</v>
          </cell>
          <cell r="K989" t="str">
            <v>03-5317911</v>
          </cell>
        </row>
        <row r="990">
          <cell r="A990" t="str">
            <v>002089</v>
          </cell>
          <cell r="C990" t="str">
            <v>營利兼營</v>
          </cell>
          <cell r="D990" t="str">
            <v>喬富管理顧問股份有限公司</v>
          </cell>
          <cell r="E990" t="str">
            <v>CIAO FU MANAGEMENT CONSULTANT CO.,LTD.</v>
          </cell>
          <cell r="F990" t="str">
            <v>新竹縣政府</v>
          </cell>
          <cell r="G990" t="str">
            <v>302</v>
          </cell>
          <cell r="H990" t="str">
            <v>新竹縣竹北市中山路５２巷２弄１２號１樓</v>
          </cell>
          <cell r="I990" t="str">
            <v>1F.,NO.12,ALY.2,LN.52,ZHONGSHAN RD.,ZHUBEI CITY,HSINCHU COUNTY 302,TAIWAN(R.O.C.)</v>
          </cell>
          <cell r="J990" t="str">
            <v>03-5978007</v>
          </cell>
          <cell r="K990" t="str">
            <v>03-5977839</v>
          </cell>
        </row>
        <row r="991">
          <cell r="A991" t="str">
            <v>002091</v>
          </cell>
          <cell r="C991" t="str">
            <v>營利兼營</v>
          </cell>
          <cell r="D991" t="str">
            <v>協晟人力仲介有限公司</v>
          </cell>
          <cell r="E991" t="str">
            <v>SHEY CHENG MANPOWER AGENCY CO.,LTD.</v>
          </cell>
          <cell r="F991" t="str">
            <v>桃園縣政府</v>
          </cell>
          <cell r="G991" t="str">
            <v>334</v>
          </cell>
          <cell r="H991" t="str">
            <v>桃園縣八德市介壽路１段９４３號９樓之１</v>
          </cell>
          <cell r="I991" t="str">
            <v>9F.-1,NO.943,SEC.1,JIESHOU RD.,BADE CITY,TAOYUAN COUNTY 33442,TAIWAN(R.O.C.)</v>
          </cell>
          <cell r="J991" t="str">
            <v>(03)2631999</v>
          </cell>
          <cell r="K991" t="str">
            <v>(03)3772341</v>
          </cell>
        </row>
        <row r="992">
          <cell r="A992" t="str">
            <v>002093</v>
          </cell>
          <cell r="C992" t="str">
            <v>營利兼營</v>
          </cell>
          <cell r="D992" t="str">
            <v>冠旭人力仲介有限公司</v>
          </cell>
          <cell r="E992" t="str">
            <v>CHAMPION SHINE MAN POWER CO.,LTD.</v>
          </cell>
          <cell r="F992" t="str">
            <v>彰化縣政府</v>
          </cell>
          <cell r="G992" t="str">
            <v>500</v>
          </cell>
          <cell r="H992" t="str">
            <v>彰化縣彰化市南興里中山路１段１１９巷２２弄１７號１樓</v>
          </cell>
          <cell r="I992" t="str">
            <v>1F.,NO.17,ALY 22,LN.119,SEC.1,ZHONGSHAN RD.,CHANGHUA CITY,CHANGHUA COUNTY 500,TAIWAN(R.O.C.)</v>
          </cell>
          <cell r="J992" t="str">
            <v>04-7635459</v>
          </cell>
          <cell r="K992" t="str">
            <v>04-7513168</v>
          </cell>
        </row>
        <row r="993">
          <cell r="A993" t="str">
            <v>002094</v>
          </cell>
          <cell r="C993" t="str">
            <v>營利兼營</v>
          </cell>
          <cell r="D993" t="str">
            <v>萊可人力仲介有限公司</v>
          </cell>
          <cell r="E993" t="str">
            <v>LIKE MANPOWER CO.,LTD.</v>
          </cell>
          <cell r="F993" t="str">
            <v>臺北市政府</v>
          </cell>
          <cell r="G993" t="str">
            <v>103</v>
          </cell>
          <cell r="H993" t="str">
            <v>臺北市大同區長安西路６６號３樓</v>
          </cell>
          <cell r="I993" t="str">
            <v>3F,NO.66 CHANG AN W. RD., DATONG DIST., TAIPEI CITY 103, TAIWAN(R.O.C.)</v>
          </cell>
          <cell r="J993" t="str">
            <v>02-25589838</v>
          </cell>
          <cell r="K993" t="str">
            <v>02-25589834</v>
          </cell>
        </row>
        <row r="994">
          <cell r="A994" t="str">
            <v>002095</v>
          </cell>
          <cell r="C994" t="str">
            <v>營利兼營</v>
          </cell>
          <cell r="D994" t="str">
            <v>沅鑫開發國際有限公司</v>
          </cell>
          <cell r="E994" t="str">
            <v>YUAN XIN DEVELOPMENT INTERNATIONAL CO.,LTD</v>
          </cell>
          <cell r="F994" t="str">
            <v>臺東縣政府</v>
          </cell>
          <cell r="G994" t="str">
            <v>950</v>
          </cell>
          <cell r="H994" t="str">
            <v>臺東縣臺東市長沙街９１號</v>
          </cell>
          <cell r="I994" t="str">
            <v>NO.91,CHANGSHA STREET TAITUAN CITY TAITUNG COUNTY TAIWAN(R.O.C.)</v>
          </cell>
          <cell r="J994" t="str">
            <v>089-338700</v>
          </cell>
          <cell r="K994" t="str">
            <v>089-347652</v>
          </cell>
        </row>
        <row r="995">
          <cell r="A995" t="str">
            <v>002096</v>
          </cell>
          <cell r="C995" t="str">
            <v>營利兼營</v>
          </cell>
          <cell r="D995" t="str">
            <v>欣超國際事業股份有限公司</v>
          </cell>
          <cell r="E995" t="str">
            <v>HSIN CHAO INTERNATIONAL COMMERCIAL CO.,LTD.</v>
          </cell>
          <cell r="F995" t="str">
            <v>臺中市西區</v>
          </cell>
          <cell r="G995" t="str">
            <v>403</v>
          </cell>
          <cell r="H995" t="str">
            <v>臺中市西區博館路１１７號８樓之１</v>
          </cell>
          <cell r="I995" t="str">
            <v>8F-1,NO.117,PO KUAN RD.,WEST DIST.,TAICHUNG CITY 403,TAIWAN(R.O.C.)</v>
          </cell>
          <cell r="J995" t="str">
            <v>04-23293621</v>
          </cell>
          <cell r="K995" t="str">
            <v>(04)23290123</v>
          </cell>
        </row>
        <row r="996">
          <cell r="A996" t="str">
            <v>002097</v>
          </cell>
          <cell r="C996" t="str">
            <v>營利兼營</v>
          </cell>
          <cell r="D996" t="str">
            <v>東協人力資源有限公司</v>
          </cell>
          <cell r="E996" t="str">
            <v>EAST ASSOCIATION HUMAN RESOURCES LIMITED COMPANY</v>
          </cell>
          <cell r="F996" t="str">
            <v>新北市板橋區</v>
          </cell>
          <cell r="G996" t="str">
            <v>220</v>
          </cell>
          <cell r="H996" t="str">
            <v>新北市板橋區文化路２段１８２巷３弄４之２號</v>
          </cell>
          <cell r="I996" t="str">
            <v>NO.4-2,ALY.3,LN.182,SEC.2 WENHUA RD.,BANQIAO DIST.,NEW TAIPEI CITY 220,TAIWAN(R.O.C.)</v>
          </cell>
          <cell r="J996" t="str">
            <v>02-22540977</v>
          </cell>
          <cell r="K996" t="str">
            <v/>
          </cell>
        </row>
        <row r="997">
          <cell r="A997" t="str">
            <v>002098</v>
          </cell>
          <cell r="C997" t="str">
            <v>營利兼營</v>
          </cell>
          <cell r="D997" t="str">
            <v>伯陽國際有限公司</v>
          </cell>
          <cell r="E997" t="str">
            <v>BOYANG INTERNATIONAL CO.,LTD.</v>
          </cell>
          <cell r="F997" t="str">
            <v>臺北市政府</v>
          </cell>
          <cell r="G997" t="str">
            <v>104</v>
          </cell>
          <cell r="H997" t="str">
            <v>臺北市中山區林森北路５７５號５樓之９</v>
          </cell>
          <cell r="I997" t="str">
            <v>5F.-9, NO.575, LINSEN N. RD., ZHONGSHAN DIST., TAIPEI CITY 104, TAIWAN(R.O.C.)</v>
          </cell>
          <cell r="J997" t="str">
            <v>02-25952655</v>
          </cell>
          <cell r="K997" t="str">
            <v>02-25989201</v>
          </cell>
        </row>
        <row r="998">
          <cell r="A998" t="str">
            <v>002099</v>
          </cell>
          <cell r="C998" t="str">
            <v>營利兼營</v>
          </cell>
          <cell r="D998" t="str">
            <v>連邑人力資源有限公司</v>
          </cell>
          <cell r="E998" t="str">
            <v>LIAN HUMAN RESOURCE CO.,LTD</v>
          </cell>
          <cell r="F998" t="str">
            <v>花蓮縣政府</v>
          </cell>
          <cell r="G998" t="str">
            <v>970</v>
          </cell>
          <cell r="H998" t="str">
            <v>花蓮縣花蓮市林政街４３號１樓</v>
          </cell>
          <cell r="I998" t="str">
            <v>1F., NO.43, LINJHENG ST., HUALIEN CITY, HUALIEN COUNTY 970, TAIWAN(R.O.C.)</v>
          </cell>
          <cell r="J998" t="str">
            <v>03-8316699</v>
          </cell>
          <cell r="K998" t="str">
            <v>03-8359779</v>
          </cell>
        </row>
        <row r="999">
          <cell r="A999" t="str">
            <v>002100</v>
          </cell>
          <cell r="C999" t="str">
            <v>營利兼營</v>
          </cell>
          <cell r="D999" t="str">
            <v>安亞人力資源有限公司</v>
          </cell>
          <cell r="E999" t="str">
            <v>AN YA HUMAN RESOURCES CO.,LTD</v>
          </cell>
          <cell r="F999" t="str">
            <v>新北市三重區</v>
          </cell>
          <cell r="G999" t="str">
            <v>241</v>
          </cell>
          <cell r="H999" t="str">
            <v>新北市三重區中山路２２９號</v>
          </cell>
          <cell r="I999" t="str">
            <v>NO.229,ZHONGSHAN RD.,SANCHONG DIST.,NEW TAIPEI CITY 241,TAIWAN(R.O.C.)</v>
          </cell>
          <cell r="J999" t="str">
            <v>(02)89810971</v>
          </cell>
          <cell r="K999" t="str">
            <v>(02)89818894</v>
          </cell>
        </row>
        <row r="1000">
          <cell r="A1000" t="str">
            <v>002101</v>
          </cell>
          <cell r="C1000" t="str">
            <v>營利兼營</v>
          </cell>
          <cell r="D1000" t="str">
            <v>大宏國際人力資源有限公司</v>
          </cell>
          <cell r="E1000" t="str">
            <v>DA HUNG INTERNATIONAL MANPOWER CO., LTD.</v>
          </cell>
          <cell r="F1000" t="str">
            <v>新北市政府</v>
          </cell>
          <cell r="G1000" t="str">
            <v>207</v>
          </cell>
          <cell r="H1000" t="str">
            <v>新北市萬里區野柳里港東７２之１號</v>
          </cell>
          <cell r="I1000" t="str">
            <v>NO.72-1, GANGDONG, WANLI TOWNSHIP, TAIPEI COUNTY 207, TAIWAN(R.O.C.)</v>
          </cell>
          <cell r="J1000" t="str">
            <v>02-24921020</v>
          </cell>
          <cell r="K1000" t="str">
            <v>02-24925959</v>
          </cell>
        </row>
        <row r="1001">
          <cell r="A1001" t="str">
            <v>002103</v>
          </cell>
          <cell r="C1001" t="str">
            <v>營利兼營</v>
          </cell>
          <cell r="D1001" t="str">
            <v>龍祥人力資源有限公司</v>
          </cell>
          <cell r="E1001" t="str">
            <v>LONG QIANG MANPOWER CO.,LTD</v>
          </cell>
          <cell r="F1001" t="str">
            <v>桃園縣政府</v>
          </cell>
          <cell r="G1001" t="str">
            <v>338</v>
          </cell>
          <cell r="H1001" t="str">
            <v>桃園縣蘆竹鄉油管路１段麗水巷１３號３樓</v>
          </cell>
          <cell r="I1001" t="str">
            <v>3F.,NO.13, LI SHUI XIANG, YOU QUAN ST, SEC 1, LUZHU DIST.,TAOYUAN COUNTY</v>
          </cell>
          <cell r="J1001" t="str">
            <v>03-2222949</v>
          </cell>
          <cell r="K1001" t="str">
            <v>03-2222948</v>
          </cell>
        </row>
        <row r="1002">
          <cell r="A1002" t="str">
            <v>002104</v>
          </cell>
          <cell r="C1002" t="str">
            <v>營利兼營</v>
          </cell>
          <cell r="D1002" t="str">
            <v>雅奕國際有限公司</v>
          </cell>
          <cell r="E1002" t="str">
            <v>ELEGANT LUAN CO.,LTD</v>
          </cell>
          <cell r="F1002" t="str">
            <v>臺北市政府</v>
          </cell>
          <cell r="G1002" t="str">
            <v>104</v>
          </cell>
          <cell r="H1002" t="str">
            <v>臺北市萬華區漢中街１４７巷５號６樓之６</v>
          </cell>
          <cell r="I1002" t="str">
            <v>6F.-6,NO.5,LN.147,HANZHONG ST.,WANHUA DIST., TAIPEI CITY 108, TAIWAN(R.O.C.)</v>
          </cell>
          <cell r="J1002" t="str">
            <v>02-23899976</v>
          </cell>
          <cell r="K1002" t="str">
            <v>02-23896290</v>
          </cell>
        </row>
        <row r="1003">
          <cell r="A1003" t="str">
            <v>002105</v>
          </cell>
          <cell r="C1003" t="str">
            <v>營利兼營</v>
          </cell>
          <cell r="D1003" t="str">
            <v>達欣人力仲介有限公司</v>
          </cell>
          <cell r="E1003" t="str">
            <v>DA HSIN HUMAN RESOURCE CO.,LTD.</v>
          </cell>
          <cell r="F1003" t="str">
            <v>桃園縣政府</v>
          </cell>
          <cell r="G1003" t="str">
            <v>330</v>
          </cell>
          <cell r="H1003" t="str">
            <v>桃園縣桃園市同德五街２１２號２樓</v>
          </cell>
          <cell r="I1003" t="str">
            <v>2F., NO.212, TUNG TE 5ST., TAOYUAN CITY, TAIWAN 330</v>
          </cell>
          <cell r="J1003" t="str">
            <v>03-3560622</v>
          </cell>
          <cell r="K1003" t="str">
            <v>03-3561995</v>
          </cell>
        </row>
        <row r="1004">
          <cell r="A1004" t="str">
            <v>002106</v>
          </cell>
          <cell r="C1004" t="str">
            <v>營利兼營</v>
          </cell>
          <cell r="D1004" t="str">
            <v>永湛國際開發有限公司</v>
          </cell>
          <cell r="E1004" t="str">
            <v>YONGZHAN INTERNATIONAL INC.</v>
          </cell>
          <cell r="F1004" t="str">
            <v>臺中市政府</v>
          </cell>
          <cell r="G1004" t="str">
            <v>404</v>
          </cell>
          <cell r="H1004" t="str">
            <v>臺中市北區柳陽西街１之１３號１樓</v>
          </cell>
          <cell r="I1004" t="str">
            <v>1F., NO.1-13, LIUYANG W. ST., NORTH DIST., TAICHUNG CITY 404, TAIWAN(R.O.C.)</v>
          </cell>
          <cell r="J1004" t="str">
            <v>04-22361690</v>
          </cell>
          <cell r="K1004" t="str">
            <v>04-22362823</v>
          </cell>
        </row>
        <row r="1005">
          <cell r="A1005" t="str">
            <v>002108</v>
          </cell>
          <cell r="C1005" t="str">
            <v>營利兼營</v>
          </cell>
          <cell r="D1005" t="str">
            <v>金鋐國際科技有限公司</v>
          </cell>
          <cell r="E1005" t="str">
            <v>KINGHOME SERVICE INTERNATIONAL CO., LTD.</v>
          </cell>
          <cell r="F1005" t="str">
            <v>苗栗縣政府</v>
          </cell>
          <cell r="G1005" t="str">
            <v>363</v>
          </cell>
          <cell r="H1005" t="str">
            <v>苗栗縣公館鄉五谷村７０號１樓</v>
          </cell>
          <cell r="I1005" t="str">
            <v>1F., NO.70, WUGU, GONGGUAN TOWNSHIP, MIAOLI COUNTY 363, TAIWAN(R.O.C.)</v>
          </cell>
          <cell r="J1005" t="str">
            <v>037-616161</v>
          </cell>
          <cell r="K1005" t="str">
            <v>037-615858</v>
          </cell>
        </row>
        <row r="1006">
          <cell r="A1006" t="str">
            <v>002110</v>
          </cell>
          <cell r="C1006" t="str">
            <v>營利兼營</v>
          </cell>
          <cell r="D1006" t="str">
            <v>鴻泰新企業有限公司</v>
          </cell>
          <cell r="E1006" t="str">
            <v>HONG TAI SHIN ENTERPRISE CO.,LTD</v>
          </cell>
          <cell r="F1006" t="str">
            <v>屏東縣政府</v>
          </cell>
          <cell r="G1006" t="str">
            <v>928</v>
          </cell>
          <cell r="H1006" t="str">
            <v>屏東縣東港鎮新生三路１８４之１號</v>
          </cell>
          <cell r="I1006" t="str">
            <v>NO.184-1,SINSHENG 3RD RD.,DONGGANG TOWNSHIP,PINGTUNG COUNTY,TAIWAN(R.O.C.)</v>
          </cell>
          <cell r="J1006" t="str">
            <v>08-8334958</v>
          </cell>
          <cell r="K1006" t="str">
            <v>08-8329548</v>
          </cell>
        </row>
        <row r="1007">
          <cell r="A1007" t="str">
            <v>002111</v>
          </cell>
          <cell r="C1007" t="str">
            <v>營利兼營</v>
          </cell>
          <cell r="D1007" t="str">
            <v>泰俐德開發管理有限公司</v>
          </cell>
          <cell r="E1007" t="str">
            <v>TAILEADER CO., LTD</v>
          </cell>
          <cell r="F1007" t="str">
            <v>臺北市政府</v>
          </cell>
          <cell r="G1007" t="str">
            <v>106</v>
          </cell>
          <cell r="H1007" t="str">
            <v>臺北市大安區新生南路１段１５５號６樓</v>
          </cell>
          <cell r="I1007" t="str">
            <v>6F., NO.155, SEC.1, XINSHENG S. RD., DA'AN DIST., TAIPEI CITY 106, TAIWAN(R.O.C.)</v>
          </cell>
          <cell r="J1007" t="str">
            <v>(02)27071668</v>
          </cell>
          <cell r="K1007" t="str">
            <v>(02)27073308</v>
          </cell>
        </row>
        <row r="1008">
          <cell r="A1008" t="str">
            <v>002112</v>
          </cell>
          <cell r="C1008" t="str">
            <v>營利兼營</v>
          </cell>
          <cell r="D1008" t="str">
            <v>煜麒國際開發有限公司</v>
          </cell>
          <cell r="E1008" t="str">
            <v>YUCI INTERNATIONAL DEVELOPMENT CO.,LTD</v>
          </cell>
          <cell r="F1008" t="str">
            <v>新北市永和區</v>
          </cell>
          <cell r="G1008" t="str">
            <v>234</v>
          </cell>
          <cell r="H1008" t="str">
            <v>新北市永和區中正路３３號４樓</v>
          </cell>
          <cell r="I1008" t="str">
            <v>4F.,NO.33,JHONGJHENG RD.,YONGHE DIST.,NEW TAIPEI CITY 234,TAIWAN(R.O.C.)</v>
          </cell>
          <cell r="J1008" t="str">
            <v>(02)86682626</v>
          </cell>
          <cell r="K1008" t="str">
            <v>(02)89432544</v>
          </cell>
        </row>
        <row r="1009">
          <cell r="A1009" t="str">
            <v>002113</v>
          </cell>
          <cell r="C1009" t="str">
            <v>營利兼營</v>
          </cell>
          <cell r="D1009" t="str">
            <v>宣貴國際有限公司</v>
          </cell>
          <cell r="E1009" t="str">
            <v>HSUAN GUI INTERNATIONAL CO., LTD</v>
          </cell>
          <cell r="F1009" t="str">
            <v>屏東縣政府</v>
          </cell>
          <cell r="G1009" t="str">
            <v>900</v>
          </cell>
          <cell r="H1009" t="str">
            <v>屏東縣屏東市公民街６號１樓</v>
          </cell>
          <cell r="I1009" t="str">
            <v>1F.NO.6,GONGMIN ST.,PINGTUNG CITY,PINGTUNG COUNTY,TAIWAN(R.O.C.)</v>
          </cell>
          <cell r="J1009" t="str">
            <v>(08)7663059</v>
          </cell>
          <cell r="K1009" t="str">
            <v>(08)7669059</v>
          </cell>
        </row>
        <row r="1010">
          <cell r="A1010" t="str">
            <v>002114</v>
          </cell>
          <cell r="C1010" t="str">
            <v>營利兼營</v>
          </cell>
          <cell r="D1010" t="str">
            <v>宏海人力仲介股份有限公司</v>
          </cell>
          <cell r="E1010" t="str">
            <v>HONG HAI HUMAN RESOURCES AGENCY CO., LTD.</v>
          </cell>
          <cell r="F1010" t="str">
            <v>桃園縣政府</v>
          </cell>
          <cell r="G1010" t="str">
            <v>320</v>
          </cell>
          <cell r="H1010" t="str">
            <v>桃園縣中壢市三民里中正路６１０號</v>
          </cell>
          <cell r="I1010" t="str">
            <v>NO.610,ZHONGZHENG RD.,ZHONGLI CITY,TAOYUAN COUNTY 320,TAIWAN(R.O.C.)</v>
          </cell>
          <cell r="J1010" t="str">
            <v>(03)4023096</v>
          </cell>
          <cell r="K1010" t="str">
            <v>(03)4023097</v>
          </cell>
        </row>
        <row r="1011">
          <cell r="A1011" t="str">
            <v>002115</v>
          </cell>
          <cell r="C1011" t="str">
            <v>營利兼營</v>
          </cell>
          <cell r="D1011" t="str">
            <v>大幟揚國際開發有限公司</v>
          </cell>
          <cell r="E1011" t="str">
            <v>DA GHI YUNG INTERNATIONAL EXPLOITATIVE LTD.</v>
          </cell>
          <cell r="F1011" t="str">
            <v>彰化縣政府</v>
          </cell>
          <cell r="G1011" t="str">
            <v>510</v>
          </cell>
          <cell r="H1011" t="str">
            <v>彰化縣員林鎮中山路１段５５３號</v>
          </cell>
          <cell r="I1011" t="str">
            <v>NO,553,SEC.1,JHONGSHAN RD., YUANLIN TOWNSHIP CHANGHUA COUNTY, TAIWAN(R.O.C.)</v>
          </cell>
          <cell r="J1011" t="str">
            <v>04-8376730</v>
          </cell>
          <cell r="K1011" t="str">
            <v>04-8351069</v>
          </cell>
        </row>
        <row r="1012">
          <cell r="A1012" t="str">
            <v>002116</v>
          </cell>
          <cell r="C1012" t="str">
            <v>非營利專營</v>
          </cell>
          <cell r="D1012" t="str">
            <v>宏祺國際有限公司</v>
          </cell>
          <cell r="E1012" t="str">
            <v>HUNG CHI INTERNATIONAL LIMITED.,</v>
          </cell>
          <cell r="F1012" t="str">
            <v>臺北市信義區</v>
          </cell>
          <cell r="G1012" t="str">
            <v>110</v>
          </cell>
          <cell r="H1012" t="str">
            <v>臺北市信義區基隆路２段２３號７樓</v>
          </cell>
          <cell r="I1012" t="str">
            <v>7F,NO.23,SECTION 2,KEELUNG RD.,XINYI DISRICT,TAIPEI,TAIWAN</v>
          </cell>
          <cell r="J1012" t="str">
            <v>(02)27208289</v>
          </cell>
          <cell r="K1012" t="str">
            <v>(02)27200871</v>
          </cell>
        </row>
        <row r="1013">
          <cell r="A1013" t="str">
            <v>002117</v>
          </cell>
          <cell r="C1013" t="str">
            <v>營利兼營</v>
          </cell>
          <cell r="D1013" t="str">
            <v>安欣企業管理顧問有限公司</v>
          </cell>
          <cell r="E1013" t="str">
            <v>ANHSIN BUSINESS MANAGEMENT CONSULTANT CO.,LTD.</v>
          </cell>
          <cell r="F1013" t="str">
            <v>桃園縣政府</v>
          </cell>
          <cell r="G1013" t="str">
            <v>324</v>
          </cell>
          <cell r="H1013" t="str">
            <v>桃園縣平鎮市雙連里民族路雙連１段１７８巷３號１樓</v>
          </cell>
          <cell r="I1013" t="str">
            <v>1F., NO.3, LN.178, SHUANGLIAN SEC.1, MINZU RD., PINGZHEN CITY, TAOYUAN COUNTY 324, TAIWAN(R.O.C.)</v>
          </cell>
          <cell r="J1013" t="str">
            <v>(03)4906336</v>
          </cell>
          <cell r="K1013" t="str">
            <v>03-4905317</v>
          </cell>
        </row>
        <row r="1014">
          <cell r="A1014" t="str">
            <v>002119</v>
          </cell>
          <cell r="C1014" t="str">
            <v>非營利專營</v>
          </cell>
          <cell r="D1014" t="str">
            <v>精誠人力資源顧問有限公司</v>
          </cell>
          <cell r="E1014" t="str">
            <v>JING CHENG MANPOWER SERVICE CO.,LTD.</v>
          </cell>
          <cell r="F1014" t="str">
            <v>桃園縣政府</v>
          </cell>
          <cell r="G1014" t="str">
            <v>330</v>
          </cell>
          <cell r="H1014" t="str">
            <v>桃園縣桃園市長春路１４２號２樓</v>
          </cell>
          <cell r="I1014" t="str">
            <v>2F.,NO.142,CHANGCHUN RD.,TAOYUAN CITY,TAOYUAN COUNTY 330,TAIWAN(R.O.C.)</v>
          </cell>
          <cell r="J1014" t="str">
            <v>03-3315248</v>
          </cell>
          <cell r="K1014" t="str">
            <v>03-3315149</v>
          </cell>
        </row>
        <row r="1015">
          <cell r="A1015" t="str">
            <v>002120</v>
          </cell>
          <cell r="C1015" t="str">
            <v>營利兼營</v>
          </cell>
          <cell r="D1015" t="str">
            <v>銓泓國際開發有限公司</v>
          </cell>
          <cell r="E1015" t="str">
            <v>CHIUAN HUNG INTERNATIONAL DEVELOPMENT CO.,LTD</v>
          </cell>
          <cell r="F1015" t="str">
            <v>新北市土城區</v>
          </cell>
          <cell r="G1015" t="str">
            <v>236</v>
          </cell>
          <cell r="H1015" t="str">
            <v>新北市土城區忠承路１１３號１２樓</v>
          </cell>
          <cell r="I1015" t="str">
            <v>12F.,NO.113,ZHONGCHENG RD.,TUCHENG DIST.,NEW TAIPEI CITY 236,TAIWAN(R.O.C.)</v>
          </cell>
          <cell r="J1015" t="str">
            <v>(02)22685685</v>
          </cell>
          <cell r="K1015" t="str">
            <v>(02)22685436</v>
          </cell>
        </row>
        <row r="1016">
          <cell r="A1016" t="str">
            <v>002122</v>
          </cell>
          <cell r="C1016" t="str">
            <v>營利兼營</v>
          </cell>
          <cell r="D1016" t="str">
            <v>優綺外勞仲介有限公司</v>
          </cell>
          <cell r="E1016" t="str">
            <v>YOU QI MANPOWER CO.,LTD</v>
          </cell>
          <cell r="F1016" t="str">
            <v>新北市永和區</v>
          </cell>
          <cell r="G1016" t="str">
            <v>234</v>
          </cell>
          <cell r="H1016" t="str">
            <v>新北市永和區信義路１１６號２樓</v>
          </cell>
          <cell r="I1016" t="str">
            <v>2F.,NO.116,XINYI RD.,YONGHE CITY,TAIPEI COUNTY 23442,TAIWAN(R.O.C)</v>
          </cell>
          <cell r="J1016" t="str">
            <v>02-89231212</v>
          </cell>
          <cell r="K1016" t="str">
            <v>02-89233008</v>
          </cell>
        </row>
        <row r="1017">
          <cell r="A1017" t="str">
            <v>002123</v>
          </cell>
          <cell r="C1017" t="str">
            <v>營利兼營</v>
          </cell>
          <cell r="D1017" t="str">
            <v>任盛國際開發有限公司</v>
          </cell>
          <cell r="E1017" t="str">
            <v>JEN SHENG INTERNATIONAL DEVELOPMENT CO.,LTD.</v>
          </cell>
          <cell r="F1017" t="str">
            <v>臺中市政府</v>
          </cell>
          <cell r="G1017" t="str">
            <v>412</v>
          </cell>
          <cell r="H1017" t="str">
            <v>臺中市大里區金山街５９號１樓</v>
          </cell>
          <cell r="I1017" t="str">
            <v>1F., NO.59, JINSHAN ST., DALI DIST., TAICHUNG CITY 412, TAIWAN(R.O.C.)</v>
          </cell>
          <cell r="J1017" t="str">
            <v>04-24915286</v>
          </cell>
          <cell r="K1017" t="str">
            <v>04-24915285</v>
          </cell>
        </row>
        <row r="1018">
          <cell r="A1018" t="str">
            <v>002125</v>
          </cell>
          <cell r="C1018" t="str">
            <v>營利兼營</v>
          </cell>
          <cell r="D1018" t="str">
            <v>和協人力仲介有限公司</v>
          </cell>
          <cell r="E1018" t="str">
            <v>HO-SHIE MANPOWER COMPANY LIMITED</v>
          </cell>
          <cell r="F1018" t="str">
            <v>新北市政府</v>
          </cell>
          <cell r="G1018" t="str">
            <v>238</v>
          </cell>
          <cell r="H1018" t="str">
            <v>新北市樹林區佳園路３段４３２號１樓</v>
          </cell>
          <cell r="I1018" t="str">
            <v>1F,NO.432,SEC.3,JIAYUAN RD,SHULIN DIST.,NEW TAIPEI CITY 238,TAIWAN(R.O.C.)</v>
          </cell>
          <cell r="J1018" t="str">
            <v>(02)26684165</v>
          </cell>
          <cell r="K1018" t="str">
            <v>(02)89705466</v>
          </cell>
        </row>
        <row r="1019">
          <cell r="A1019" t="str">
            <v>002126</v>
          </cell>
          <cell r="C1019" t="str">
            <v>營利兼營</v>
          </cell>
          <cell r="D1019" t="str">
            <v>艾莉爾國際有限公司</v>
          </cell>
          <cell r="E1019" t="str">
            <v>ARIEL INTERNATIONAL CO.,LTD</v>
          </cell>
          <cell r="F1019" t="str">
            <v>高雄市政府</v>
          </cell>
          <cell r="G1019" t="str">
            <v>813</v>
          </cell>
          <cell r="H1019" t="str">
            <v>高雄市左營區菜公里文府路１０８號</v>
          </cell>
          <cell r="I1019" t="str">
            <v>NO.108, CAIGONG VIL. WENFU RD., ZUOYING DIST., KAOHSIUNG CITY 813, TAIWAN(R.O.C.)</v>
          </cell>
          <cell r="J1019" t="str">
            <v>07-3591777</v>
          </cell>
          <cell r="K1019" t="str">
            <v>07-3592266</v>
          </cell>
        </row>
        <row r="1020">
          <cell r="A1020" t="str">
            <v>002127</v>
          </cell>
          <cell r="C1020" t="str">
            <v>營利兼營</v>
          </cell>
          <cell r="D1020" t="str">
            <v>東昊有限公司</v>
          </cell>
          <cell r="E1020" t="str">
            <v>TUNG HAO LIMITED COMPANY</v>
          </cell>
          <cell r="F1020" t="str">
            <v>宜蘭縣政府</v>
          </cell>
          <cell r="G1020" t="str">
            <v>270</v>
          </cell>
          <cell r="H1020" t="str">
            <v>宜蘭縣蘇澳鎮自強路７２號</v>
          </cell>
          <cell r="I1020" t="str">
            <v>NO.72, ZIQIANG RD., SU'AO TOWNSHIP, YILAN COUNTY 270, TAIWAN(R.O.C.)</v>
          </cell>
          <cell r="J1020" t="str">
            <v>03-9905335</v>
          </cell>
          <cell r="K1020" t="str">
            <v>03-9909042</v>
          </cell>
        </row>
        <row r="1021">
          <cell r="A1021" t="str">
            <v>002128</v>
          </cell>
          <cell r="C1021" t="str">
            <v>營利兼營</v>
          </cell>
          <cell r="D1021" t="str">
            <v>家圓人力仲介有限公司</v>
          </cell>
          <cell r="E1021" t="str">
            <v>JIA YUAN HUMAN RESOURCES AGENCY CO.,LTD.</v>
          </cell>
          <cell r="F1021" t="str">
            <v>苗栗縣政府</v>
          </cell>
          <cell r="G1021" t="str">
            <v>360</v>
          </cell>
          <cell r="H1021" t="str">
            <v>苗栗縣苗栗市北苗里２４鄰嘉慶１０３號</v>
          </cell>
          <cell r="I1021" t="str">
            <v>NO.103,JIAQING, MIAOLI CITY, MIAOLI COUNTY 360, TAIWAN(R.O.C.)</v>
          </cell>
          <cell r="J1021" t="str">
            <v>(037)360050</v>
          </cell>
          <cell r="K1021" t="str">
            <v>037-360051</v>
          </cell>
        </row>
        <row r="1022">
          <cell r="A1022" t="str">
            <v>002129</v>
          </cell>
          <cell r="C1022" t="str">
            <v>營利兼營</v>
          </cell>
          <cell r="D1022" t="str">
            <v>新禾國際股份有限公司</v>
          </cell>
          <cell r="E1022" t="str">
            <v>S.H. MANPOWER INTERNATION CO.,LTD</v>
          </cell>
          <cell r="F1022" t="str">
            <v>桃園縣政府</v>
          </cell>
          <cell r="G1022" t="str">
            <v>330</v>
          </cell>
          <cell r="H1022" t="str">
            <v>桃園縣桃園市縣府路１１６號３樓之２</v>
          </cell>
          <cell r="I1022" t="str">
            <v>3F.-2, NO.116, XIANFU RD., TAOYUAN CITY, TAOYUAN COUNTY 330, TAIWAN(R.O.C.)</v>
          </cell>
          <cell r="J1022" t="str">
            <v>(03)3397199</v>
          </cell>
          <cell r="K1022" t="str">
            <v>(03)3397177</v>
          </cell>
        </row>
        <row r="1023">
          <cell r="A1023" t="str">
            <v>002130</v>
          </cell>
          <cell r="C1023" t="str">
            <v>營利兼營</v>
          </cell>
          <cell r="D1023" t="str">
            <v>優人力國際股份有限公司</v>
          </cell>
          <cell r="E1023" t="str">
            <v>UNI-MANPOWER INTERNATIONAL CO.,LTD</v>
          </cell>
          <cell r="F1023" t="str">
            <v>臺南市永康區</v>
          </cell>
          <cell r="G1023" t="str">
            <v>710</v>
          </cell>
          <cell r="H1023" t="str">
            <v>臺南市永康區永安路１０３巷１０號</v>
          </cell>
          <cell r="I1023" t="str">
            <v>NO.10,LN.103,YONG'AN RD.,YONGKANG DIST.,TAINAN CITY 710,TAIWAN</v>
          </cell>
          <cell r="J1023" t="str">
            <v>(06)2533312</v>
          </cell>
          <cell r="K1023" t="str">
            <v>(06)2536885</v>
          </cell>
        </row>
        <row r="1024">
          <cell r="A1024" t="str">
            <v>002131</v>
          </cell>
          <cell r="C1024" t="str">
            <v>營利兼營</v>
          </cell>
          <cell r="D1024" t="str">
            <v>大益國際事業股份有限公司</v>
          </cell>
          <cell r="E1024" t="str">
            <v>DA YI INTERNATIONAL COMMERCIAL CO.,LTD.</v>
          </cell>
          <cell r="F1024" t="str">
            <v>新北市政府</v>
          </cell>
          <cell r="G1024" t="str">
            <v>242</v>
          </cell>
          <cell r="H1024" t="str">
            <v>新北市新莊區中正路３８７號１３樓</v>
          </cell>
          <cell r="I1024" t="str">
            <v>13F., NO.387, ZHONGZHENG RD., XINZHUANG DIST., NEW TAIPEI CITY 242, TAIWAN(R.O.C.)</v>
          </cell>
          <cell r="J1024" t="str">
            <v>02-82017788</v>
          </cell>
          <cell r="K1024" t="str">
            <v>02-22013666</v>
          </cell>
        </row>
        <row r="1025">
          <cell r="A1025" t="str">
            <v>002132</v>
          </cell>
          <cell r="C1025" t="str">
            <v>營利兼營</v>
          </cell>
          <cell r="D1025" t="str">
            <v>福太國際人力仲介有限公司</v>
          </cell>
          <cell r="E1025" t="str">
            <v>SECURITY INTERNATION PLACEMENT CO.,LTD.</v>
          </cell>
          <cell r="F1025" t="str">
            <v>桃園縣政府</v>
          </cell>
          <cell r="G1025" t="str">
            <v>320</v>
          </cell>
          <cell r="H1025" t="str">
            <v>桃園縣中壢市環北路３號６樓</v>
          </cell>
          <cell r="I1025" t="str">
            <v>6F, NO.3,HUANPEI RD.,CHUNGLI CITY, TAOYUAN COUNTY, TAIWAN(R.O.C.)</v>
          </cell>
          <cell r="J1025" t="str">
            <v>03-4021717</v>
          </cell>
          <cell r="K1025" t="str">
            <v>03-4913116</v>
          </cell>
        </row>
        <row r="1026">
          <cell r="A1026" t="str">
            <v>002133</v>
          </cell>
          <cell r="C1026" t="str">
            <v>營利兼營</v>
          </cell>
          <cell r="D1026" t="str">
            <v>高鉅人力資源有限公司</v>
          </cell>
          <cell r="E1026" t="str">
            <v>GAO JYU HUMAN RESOURCES LIMITED COMPANY</v>
          </cell>
          <cell r="F1026" t="str">
            <v>桃園縣政府</v>
          </cell>
          <cell r="G1026" t="str">
            <v>326</v>
          </cell>
          <cell r="H1026" t="str">
            <v>桃園縣楊梅市四維路１２６號１樓</v>
          </cell>
          <cell r="I1026" t="str">
            <v>1F., NO.126, SIHWEI RD., YANGMEI CITY, TAOYUAN COUNTY 326, TAIWAN(R.O.C.)</v>
          </cell>
          <cell r="J1026" t="str">
            <v>0973-093014</v>
          </cell>
          <cell r="K1026" t="str">
            <v/>
          </cell>
        </row>
        <row r="1027">
          <cell r="A1027" t="str">
            <v>002135</v>
          </cell>
          <cell r="C1027" t="str">
            <v>營利兼營</v>
          </cell>
          <cell r="D1027" t="str">
            <v>五一八網路科技股份有限公司</v>
          </cell>
          <cell r="E1027" t="str">
            <v>518 TECHNOLOGY CO., LTD.</v>
          </cell>
          <cell r="F1027" t="str">
            <v>新北市三重區</v>
          </cell>
          <cell r="G1027" t="str">
            <v>241</v>
          </cell>
          <cell r="H1027" t="str">
            <v>新北市三重區中興里重新路５段６０９巷４號５樓</v>
          </cell>
          <cell r="I1027" t="str">
            <v>5F.,NO.4,LN.609,SEC.5,CHONGXIN RD.,SANCHONG DIST.,NEW TAIPEI CITY,TAIWAN(R.O.C.)</v>
          </cell>
          <cell r="J1027" t="str">
            <v>02-29993009</v>
          </cell>
          <cell r="K1027" t="str">
            <v>(02)55793443</v>
          </cell>
        </row>
        <row r="1028">
          <cell r="A1028" t="str">
            <v>002136</v>
          </cell>
          <cell r="C1028" t="str">
            <v>營利兼營</v>
          </cell>
          <cell r="D1028" t="str">
            <v>群凱人力仲介有限公司</v>
          </cell>
          <cell r="E1028" t="str">
            <v>QUN KAI MANPOWER CO.,LTD</v>
          </cell>
          <cell r="F1028" t="str">
            <v>桃園縣政府</v>
          </cell>
          <cell r="G1028" t="str">
            <v>333</v>
          </cell>
          <cell r="H1028" t="str">
            <v>桃園縣龜山鄉南祥路３０巷１２號</v>
          </cell>
          <cell r="I1028" t="str">
            <v>NO.12, LANE 30, NAN XIANG ROAD, GUI SHAN VILLAGE, TAOYUAN COUNTY</v>
          </cell>
          <cell r="J1028" t="str">
            <v>03-3161507</v>
          </cell>
          <cell r="K1028" t="str">
            <v/>
          </cell>
        </row>
        <row r="1029">
          <cell r="A1029" t="str">
            <v>002138</v>
          </cell>
          <cell r="C1029" t="str">
            <v>營利兼營</v>
          </cell>
          <cell r="D1029" t="str">
            <v>惜福國際人力仲介有限公司</v>
          </cell>
          <cell r="E1029" t="str">
            <v>SHYI FOREVER INTERNATIONAL MANPOWER CO.,LTD.</v>
          </cell>
          <cell r="F1029" t="str">
            <v>宜蘭縣政府</v>
          </cell>
          <cell r="G1029" t="str">
            <v>260</v>
          </cell>
          <cell r="H1029" t="str">
            <v>宜蘭縣宜蘭市和睦里復興路１９號１樓</v>
          </cell>
          <cell r="I1029" t="str">
            <v>1F., NO.19, FUXING RD., YILAN CITY, YILAN COUNTY 260, TAIWAN(R.O.C.)</v>
          </cell>
          <cell r="J1029" t="str">
            <v>03-9358818</v>
          </cell>
          <cell r="K1029" t="str">
            <v>03-9359357</v>
          </cell>
        </row>
        <row r="1030">
          <cell r="A1030" t="str">
            <v>002139</v>
          </cell>
          <cell r="C1030" t="str">
            <v>營利兼營</v>
          </cell>
          <cell r="D1030" t="str">
            <v>東安人力仲介有限公司</v>
          </cell>
          <cell r="E1030" t="str">
            <v>TUNG AN MANPOWER CO.,LTD</v>
          </cell>
          <cell r="F1030" t="str">
            <v>桃園縣政府</v>
          </cell>
          <cell r="G1030" t="str">
            <v>326</v>
          </cell>
          <cell r="H1030" t="str">
            <v>桃園縣楊梅市環東路５０８號</v>
          </cell>
          <cell r="I1030" t="str">
            <v>NO.508,HUANDONG RD.,YANGMEI CITY,TAOYUAN COUNTY 32645,TAIWAN(R.O.C)</v>
          </cell>
          <cell r="J1030" t="str">
            <v>(03)4755103</v>
          </cell>
          <cell r="K1030" t="str">
            <v>(03)2889736</v>
          </cell>
        </row>
        <row r="1031">
          <cell r="A1031" t="str">
            <v>002140</v>
          </cell>
          <cell r="C1031" t="str">
            <v/>
          </cell>
          <cell r="D1031" t="str">
            <v>冠益人力仲介有限公司</v>
          </cell>
          <cell r="E1031" t="str">
            <v>KUAN YI MANPOWER CO.,LTD</v>
          </cell>
          <cell r="F1031" t="str">
            <v>臺中市烏日區</v>
          </cell>
          <cell r="G1031" t="str">
            <v>414</v>
          </cell>
          <cell r="H1031" t="str">
            <v>臺中市烏日區大同路６２號１樓</v>
          </cell>
          <cell r="I1031" t="str">
            <v>1F,NO.62,TATUNG RD.,WARI DIST,TAICHUNG CITY,TAIWAN.R.O.C</v>
          </cell>
          <cell r="J1031" t="str">
            <v>04-23387551</v>
          </cell>
          <cell r="K1031" t="str">
            <v>(04)23388947</v>
          </cell>
        </row>
        <row r="1032">
          <cell r="A1032" t="str">
            <v>002141</v>
          </cell>
          <cell r="C1032" t="str">
            <v/>
          </cell>
          <cell r="D1032" t="str">
            <v>檤亨企業有限公司</v>
          </cell>
          <cell r="E1032" t="str">
            <v>DOW HAN ENTERPRISE,INC.LTD</v>
          </cell>
          <cell r="F1032" t="str">
            <v>臺中市西區</v>
          </cell>
          <cell r="G1032" t="str">
            <v>403</v>
          </cell>
          <cell r="H1032" t="str">
            <v>臺中市西區博館３街１００號底層之５</v>
          </cell>
          <cell r="I1032" t="str">
            <v>B1,-5,NO.100,BOG UAN 3RD ST.,WEST DISTRICT,TAICHUNG CITY 40353,TAIWAN(R.O.C.)</v>
          </cell>
          <cell r="J1032" t="str">
            <v>(04)23108282</v>
          </cell>
          <cell r="K1032" t="str">
            <v>(02)23284984</v>
          </cell>
        </row>
        <row r="1033">
          <cell r="A1033" t="str">
            <v>002142</v>
          </cell>
          <cell r="C1033" t="str">
            <v/>
          </cell>
          <cell r="D1033" t="str">
            <v>寰馳國際開發有限公司</v>
          </cell>
          <cell r="E1033" t="str">
            <v>HUAN-CHIH INTERNATIONAL DEVELOPMENT CO.,LTD.</v>
          </cell>
          <cell r="F1033" t="str">
            <v>臺中市大里區</v>
          </cell>
          <cell r="G1033" t="str">
            <v>412</v>
          </cell>
          <cell r="H1033" t="str">
            <v>臺中市大里區中興路１段３８２巷１號１樓</v>
          </cell>
          <cell r="I1033" t="str">
            <v>1F.,NO.1,LANE 382,SEC.1,ZHONGXING RD.,DALI DIST.,TAICHUNG CITY 41275,TAIWAN(R.O.C.)</v>
          </cell>
          <cell r="J1033" t="str">
            <v>(04)24969998</v>
          </cell>
          <cell r="K1033" t="str">
            <v>(04)24966706</v>
          </cell>
        </row>
        <row r="1034">
          <cell r="A1034" t="str">
            <v>002144</v>
          </cell>
          <cell r="C1034" t="str">
            <v>營利兼營</v>
          </cell>
          <cell r="D1034" t="str">
            <v>加楓國際顧問有限公司</v>
          </cell>
          <cell r="E1034" t="str">
            <v>CANMAPLE INTERNATIONAL CONSULTING CO., LTD.</v>
          </cell>
          <cell r="F1034" t="str">
            <v>臺中市西屯區</v>
          </cell>
          <cell r="G1034" t="str">
            <v>407</v>
          </cell>
          <cell r="H1034" t="str">
            <v>臺中市西屯區重慶路２６０號２樓</v>
          </cell>
          <cell r="I1034" t="str">
            <v>2F.,NO.260,CHONGQING RD.,XITUN DIST.,TAICHUNG CITY,TAIWAN(R.O.C.)</v>
          </cell>
          <cell r="J1034" t="str">
            <v>(04)23127070</v>
          </cell>
          <cell r="K1034" t="str">
            <v>(04)23127878</v>
          </cell>
        </row>
        <row r="1035">
          <cell r="A1035" t="str">
            <v>002145</v>
          </cell>
          <cell r="C1035" t="str">
            <v/>
          </cell>
          <cell r="D1035" t="str">
            <v>上立人力資源有限公司</v>
          </cell>
          <cell r="E1035" t="str">
            <v>SHANG LI MANPOWER CO.,LTD</v>
          </cell>
          <cell r="F1035" t="str">
            <v>臺中市北區</v>
          </cell>
          <cell r="G1035" t="str">
            <v>404</v>
          </cell>
          <cell r="H1035" t="str">
            <v>臺中市北區大雅路４５４之８號１樓</v>
          </cell>
          <cell r="I1035" t="str">
            <v>1F.,NO.454-8,DAYA RD.,NORTH DIST.,TAICHUNG CITY,TAIWAN(R.O.C.)</v>
          </cell>
          <cell r="J1035" t="str">
            <v>(04)22992445</v>
          </cell>
          <cell r="K1035" t="str">
            <v>(04)22992161</v>
          </cell>
        </row>
        <row r="1036">
          <cell r="A1036" t="str">
            <v>002146</v>
          </cell>
          <cell r="C1036" t="str">
            <v/>
          </cell>
          <cell r="D1036" t="str">
            <v>嘉康人力資源有限公司</v>
          </cell>
          <cell r="E1036" t="str">
            <v>JIAKANG HUMAN RESOURCES CO.,LTD</v>
          </cell>
          <cell r="F1036" t="str">
            <v>花蓮縣政府</v>
          </cell>
          <cell r="G1036" t="str">
            <v>970</v>
          </cell>
          <cell r="H1036" t="str">
            <v>花蓮縣花蓮市國聯里國民二街２０號１樓</v>
          </cell>
          <cell r="I1036" t="str">
            <v>1F.,NO.20,GUOMIN 2ND ST.,HUALIEN CITY,HUALIEN COUNTY 970,TAIWAN(R.O.C.)</v>
          </cell>
          <cell r="J1036" t="str">
            <v>(03)8322379</v>
          </cell>
          <cell r="K1036" t="str">
            <v>(03)8323379</v>
          </cell>
        </row>
        <row r="1037">
          <cell r="A1037" t="str">
            <v>002147</v>
          </cell>
          <cell r="C1037" t="str">
            <v/>
          </cell>
          <cell r="D1037" t="str">
            <v>彥宇國際事業有限公司</v>
          </cell>
          <cell r="E1037" t="str">
            <v>COMPEX INTERNATIONAL BUSINESS CO.,LTD</v>
          </cell>
          <cell r="F1037" t="str">
            <v>臺南市永康區</v>
          </cell>
          <cell r="G1037" t="str">
            <v>710</v>
          </cell>
          <cell r="H1037" t="str">
            <v>臺南市永康區中華路１之１１０號</v>
          </cell>
          <cell r="I1037" t="str">
            <v>NO.1-110,JHONGHUA RD.,YONG KANG DIST.,TAINAN CITY 710-84,TAIWAN(R.O.C.)</v>
          </cell>
          <cell r="J1037" t="str">
            <v>(06)3128822</v>
          </cell>
          <cell r="K1037" t="str">
            <v>(06)3116161</v>
          </cell>
        </row>
        <row r="1038">
          <cell r="A1038" t="str">
            <v>002148</v>
          </cell>
          <cell r="C1038" t="str">
            <v>營利兼營</v>
          </cell>
          <cell r="D1038" t="str">
            <v>文昊國際有限公司</v>
          </cell>
          <cell r="E1038" t="str">
            <v>WEN HAO INTERNATIONAL COMPANY LIMITED</v>
          </cell>
          <cell r="F1038" t="str">
            <v>臺中市西區</v>
          </cell>
          <cell r="G1038" t="str">
            <v>403</v>
          </cell>
          <cell r="H1038" t="str">
            <v>臺中市西區大忠里忠明南路２７０號８樓之２</v>
          </cell>
          <cell r="I1038" t="str">
            <v>8F.-2,NO.270,ZHONGMING S. RD.,WEST DIST.,TAICHUNG CITY 403,TAIWAN(R.O.C.)</v>
          </cell>
          <cell r="J1038" t="str">
            <v>(04)23729955</v>
          </cell>
          <cell r="K1038" t="str">
            <v>(04)23759933</v>
          </cell>
        </row>
        <row r="1039">
          <cell r="A1039" t="str">
            <v>002149</v>
          </cell>
          <cell r="C1039" t="str">
            <v/>
          </cell>
          <cell r="D1039" t="str">
            <v>安永管理顧問股份有限公司</v>
          </cell>
          <cell r="E1039" t="str">
            <v>ERNST＆YOUNG MANAGEMENT SERVICE INC.</v>
          </cell>
          <cell r="F1039" t="str">
            <v>臺北市信義區</v>
          </cell>
          <cell r="G1039" t="str">
            <v>110</v>
          </cell>
          <cell r="H1039" t="str">
            <v>臺北市信義區基隆路一段３３３號４樓</v>
          </cell>
          <cell r="I1039" t="str">
            <v>4F.,NO.333,SEC.1,KEELUNG RD.,XINYI DIST.,TAIPEI CITY 110,TAIWAN(R.O.C.)</v>
          </cell>
          <cell r="J1039" t="str">
            <v>(02)27204000</v>
          </cell>
          <cell r="K1039" t="str">
            <v>(02)27576049</v>
          </cell>
        </row>
        <row r="1040">
          <cell r="A1040" t="str">
            <v>002150</v>
          </cell>
          <cell r="C1040" t="str">
            <v/>
          </cell>
          <cell r="D1040" t="str">
            <v>威龍人力仲介有限公司</v>
          </cell>
          <cell r="E1040" t="str">
            <v>VEYRON HUMAN RESOURCES AGENCY LTD.</v>
          </cell>
          <cell r="F1040" t="str">
            <v>新北市樹林區</v>
          </cell>
          <cell r="G1040" t="str">
            <v>238</v>
          </cell>
          <cell r="H1040" t="str">
            <v>新北市樹林區三龍街１１５之３號２樓</v>
          </cell>
          <cell r="I1040" t="str">
            <v>2F.,NO.115-3,SANLONG ST.,SANLONG VIL.,SHULIN DIST.,NEW TAIPEI CITY,TAIWAN(R.O.C.)</v>
          </cell>
          <cell r="J1040" t="str">
            <v>(02)82875449</v>
          </cell>
          <cell r="K1040" t="str">
            <v>(02)82875513</v>
          </cell>
        </row>
        <row r="1041">
          <cell r="A1041" t="str">
            <v>002151</v>
          </cell>
          <cell r="C1041" t="str">
            <v>營利兼營</v>
          </cell>
          <cell r="D1041" t="str">
            <v>富達全球國際開發有限公司</v>
          </cell>
          <cell r="E1041" t="str">
            <v>FU DA INTERNATIONAL LIMITED</v>
          </cell>
          <cell r="F1041" t="str">
            <v>南投縣政府</v>
          </cell>
          <cell r="G1041" t="str">
            <v>540</v>
          </cell>
          <cell r="H1041" t="str">
            <v>南投縣南投市平山里同源路一街３２巷５號１樓</v>
          </cell>
          <cell r="I1041" t="str">
            <v>1F., NO.5, LN. 32, 1ST ST., TONGYUAN RD., NANTOU CITY, NANTOU COUNTY 540, TAIWAN (R.O.C.)</v>
          </cell>
          <cell r="J1041" t="str">
            <v>(049)225-0095</v>
          </cell>
          <cell r="K1041" t="str">
            <v>(049)225-0093</v>
          </cell>
        </row>
        <row r="1042">
          <cell r="A1042" t="str">
            <v>002152</v>
          </cell>
          <cell r="C1042" t="str">
            <v>營利專營</v>
          </cell>
          <cell r="D1042" t="str">
            <v>荃家管理顧問有限公司</v>
          </cell>
          <cell r="E1042" t="str">
            <v>CHYUAN JIA MANAGEMENT CONSULTANT CO.,LTD</v>
          </cell>
          <cell r="F1042" t="str">
            <v>宜蘭縣政府</v>
          </cell>
          <cell r="G1042" t="str">
            <v>269</v>
          </cell>
          <cell r="H1042" t="str">
            <v>宜蘭縣冬山鄉義成路３段２８０號</v>
          </cell>
          <cell r="I1042" t="str">
            <v>NO.280,SEC.3,YICHENG RD.,DONGSHAN TOWNSHIP,YILAN COUNTY,TAIWAN(R.O.C.)</v>
          </cell>
          <cell r="J1042" t="str">
            <v>(03)9588822</v>
          </cell>
          <cell r="K1042" t="str">
            <v>(03)9588428</v>
          </cell>
        </row>
        <row r="1043">
          <cell r="A1043" t="str">
            <v>002153</v>
          </cell>
          <cell r="C1043" t="str">
            <v>營利兼營</v>
          </cell>
          <cell r="D1043" t="str">
            <v>明勝人力資源管理顧問有限公司</v>
          </cell>
          <cell r="E1043" t="str">
            <v>MING SHENG ADMINISTER MANPOWER CO., LTD.</v>
          </cell>
          <cell r="F1043" t="str">
            <v>新竹市政府</v>
          </cell>
          <cell r="G1043" t="str">
            <v>300</v>
          </cell>
          <cell r="H1043" t="str">
            <v>新竹市遊樂街６５巷３９號１樓</v>
          </cell>
          <cell r="I1043" t="str">
            <v>1F., NO. 39, LN. 65, YOULE ST., XIANGSHAN DIST., HSINCHU CITY 300, TAIWAN (R.O.C.)</v>
          </cell>
          <cell r="J1043" t="str">
            <v>(03)530-1099</v>
          </cell>
          <cell r="K1043" t="str">
            <v>(03)530-1599</v>
          </cell>
        </row>
        <row r="1044">
          <cell r="A1044" t="str">
            <v>002154</v>
          </cell>
          <cell r="C1044" t="str">
            <v>營利兼營</v>
          </cell>
          <cell r="D1044" t="str">
            <v>鼎鑫人力資源顧問有限公司</v>
          </cell>
          <cell r="E1044" t="str">
            <v>DING SIN MANPOWER RESOURCES COUNSELOR CO., LTD</v>
          </cell>
          <cell r="F1044" t="str">
            <v>桃園縣政府</v>
          </cell>
          <cell r="G1044" t="str">
            <v>324</v>
          </cell>
          <cell r="H1044" t="str">
            <v>桃園縣平鎮市金興街１號</v>
          </cell>
          <cell r="I1044" t="str">
            <v>NO. 1, JINSING ST., PINGJHEN CITY, TAOYUAN COUNTY 324, TAIWAN (R.O.C.)</v>
          </cell>
          <cell r="J1044" t="str">
            <v>0937117805</v>
          </cell>
          <cell r="K1044" t="str">
            <v/>
          </cell>
        </row>
        <row r="1045">
          <cell r="A1045" t="str">
            <v>002155</v>
          </cell>
          <cell r="C1045" t="str">
            <v>營利兼營</v>
          </cell>
          <cell r="D1045" t="str">
            <v>上毅國際企業有限公司</v>
          </cell>
          <cell r="E1045" t="str">
            <v>MAN STRONG INTERNATIONAL CO.,LTD</v>
          </cell>
          <cell r="F1045" t="str">
            <v>新北市中和區</v>
          </cell>
          <cell r="G1045" t="str">
            <v>235</v>
          </cell>
          <cell r="H1045" t="str">
            <v>新北市中和區中和路３２６號４樓之１</v>
          </cell>
          <cell r="I1045" t="str">
            <v>4F.-1,NO.326,ZHONGHE RD.,ZHONGHE DIST.,NEW TAIPEI CITY,TAIWAN</v>
          </cell>
          <cell r="J1045" t="str">
            <v>02-29238105</v>
          </cell>
          <cell r="K1045" t="str">
            <v>(02)29238615</v>
          </cell>
        </row>
        <row r="1046">
          <cell r="A1046" t="str">
            <v>002156</v>
          </cell>
          <cell r="C1046" t="str">
            <v/>
          </cell>
          <cell r="D1046" t="str">
            <v>百彥餐旅行銷整合有限公司</v>
          </cell>
          <cell r="E1046" t="str">
            <v>BYTE-IN INTEGRATED MARKETING CORP.</v>
          </cell>
          <cell r="F1046" t="str">
            <v>臺北市大安區</v>
          </cell>
          <cell r="G1046" t="str">
            <v>106</v>
          </cell>
          <cell r="H1046" t="str">
            <v>臺北市大安區復興南路２段１３９號１１樓</v>
          </cell>
          <cell r="I1046" t="str">
            <v>11F,NO.139,FU-HSIN S. RD. SEC.2, TAIPEI, TAIWAN</v>
          </cell>
          <cell r="J1046" t="str">
            <v>(02)27025247</v>
          </cell>
          <cell r="K1046" t="str">
            <v>(02)27026713</v>
          </cell>
        </row>
        <row r="1047">
          <cell r="A1047" t="str">
            <v>002157</v>
          </cell>
          <cell r="C1047" t="str">
            <v/>
          </cell>
          <cell r="D1047" t="str">
            <v>萬佳人力仲介有限公司</v>
          </cell>
          <cell r="E1047" t="str">
            <v>WAN JIA INTERNATIONAL MANPOWER CO.,LTD</v>
          </cell>
          <cell r="F1047" t="str">
            <v>高雄市仁武區</v>
          </cell>
          <cell r="G1047" t="str">
            <v>814</v>
          </cell>
          <cell r="H1047" t="str">
            <v>高雄市仁武區八卦里京吉六路１８０號１樓</v>
          </cell>
          <cell r="I1047" t="str">
            <v>1F.,NO.180,JINGJLI,RENWU DIST.,KAOHSIUNG CITY 814,TAIWAN</v>
          </cell>
          <cell r="J1047" t="str">
            <v>(07)3726866</v>
          </cell>
          <cell r="K1047" t="str">
            <v>(07)3725591</v>
          </cell>
        </row>
        <row r="1048">
          <cell r="A1048" t="str">
            <v>002158</v>
          </cell>
          <cell r="C1048" t="str">
            <v>營利專營</v>
          </cell>
          <cell r="D1048" t="str">
            <v>九福國際人力仲介有限公司</v>
          </cell>
          <cell r="E1048" t="str">
            <v>NINE LUCKY INTERNATIONAL MANPOWER INTERMEDIARY LIMITED COMPANY</v>
          </cell>
          <cell r="F1048" t="str">
            <v>臺中市西屯區</v>
          </cell>
          <cell r="G1048" t="str">
            <v>407</v>
          </cell>
          <cell r="H1048" t="str">
            <v>臺中市西屯區國安一路１３５號</v>
          </cell>
          <cell r="I1048" t="str">
            <v>NO.135,GUO'AN 1ST RD.,SITUN DIST.,TAICHUNG CITY,TAIWAN(R.O.C.)</v>
          </cell>
          <cell r="J1048" t="str">
            <v>(04)24629555</v>
          </cell>
          <cell r="K1048" t="str">
            <v>(04)24611287</v>
          </cell>
        </row>
        <row r="1049">
          <cell r="A1049" t="str">
            <v>002159</v>
          </cell>
          <cell r="C1049" t="str">
            <v>營利兼營</v>
          </cell>
          <cell r="D1049" t="str">
            <v>數位點子多媒體股份有限公司</v>
          </cell>
          <cell r="E1049" t="str">
            <v/>
          </cell>
          <cell r="F1049" t="str">
            <v>臺北市政府</v>
          </cell>
          <cell r="G1049" t="str">
            <v>114</v>
          </cell>
          <cell r="H1049" t="str">
            <v>臺北市內湖區安美街１８１號５樓</v>
          </cell>
          <cell r="I1049" t="str">
            <v>5F., NO.181, ANMEI ST., NEIHU DIST., TAIPEI CITY 114, TAIWAN (R.O.C.)</v>
          </cell>
          <cell r="J1049" t="str">
            <v/>
          </cell>
          <cell r="K1049" t="str">
            <v/>
          </cell>
        </row>
        <row r="1050">
          <cell r="A1050" t="str">
            <v>002160</v>
          </cell>
          <cell r="C1050" t="str">
            <v>營利兼營</v>
          </cell>
          <cell r="D1050" t="str">
            <v>威德人力仲介有限公司</v>
          </cell>
          <cell r="E1050" t="str">
            <v>WEI DE MANPOWER CO., LTD.</v>
          </cell>
          <cell r="F1050" t="str">
            <v>臺中市東區</v>
          </cell>
          <cell r="G1050" t="str">
            <v>401</v>
          </cell>
          <cell r="H1050" t="str">
            <v>臺中市東區東英八街２３號１樓</v>
          </cell>
          <cell r="I1050" t="str">
            <v>1F,NO.23,DONGYING 8TH ST.,EAST DIST.,TAICHUNG CITY,TAIWAN(R.O.C.)</v>
          </cell>
          <cell r="J1050" t="str">
            <v>(04)22128830</v>
          </cell>
          <cell r="K1050" t="str">
            <v>(04)22128803</v>
          </cell>
        </row>
        <row r="1051">
          <cell r="A1051" t="str">
            <v>002161</v>
          </cell>
          <cell r="C1051" t="str">
            <v/>
          </cell>
          <cell r="D1051" t="str">
            <v>宥昌國際有限公司</v>
          </cell>
          <cell r="E1051" t="str">
            <v>YOU CHANG INTERNATIONAL CO.,LTD</v>
          </cell>
          <cell r="F1051" t="str">
            <v>屏東縣政府</v>
          </cell>
          <cell r="G1051" t="str">
            <v>928</v>
          </cell>
          <cell r="H1051" t="str">
            <v>屏東縣東港鎮鎮海路３０之５號２樓</v>
          </cell>
          <cell r="I1051" t="str">
            <v>2F.,NO.30-5,ZHENHAI RD.,DONGGANG TOWNSHIP,PINGTUNG COUNTY,TAIWAN(R.O.C.)</v>
          </cell>
          <cell r="J1051" t="str">
            <v>(08)8322398</v>
          </cell>
          <cell r="K1051" t="str">
            <v>(08)8350156</v>
          </cell>
        </row>
        <row r="1052">
          <cell r="A1052" t="str">
            <v>002162</v>
          </cell>
          <cell r="C1052" t="str">
            <v>營利兼營</v>
          </cell>
          <cell r="D1052" t="str">
            <v>漢霖人力資源有限公司</v>
          </cell>
          <cell r="E1052" t="str">
            <v>HANLIN HUMAN RESOURCES CO., LTD.</v>
          </cell>
          <cell r="F1052" t="str">
            <v>新竹縣政府</v>
          </cell>
          <cell r="G1052" t="str">
            <v>302</v>
          </cell>
          <cell r="H1052" t="str">
            <v>新竹縣竹北市縣政二路６８號１樓</v>
          </cell>
          <cell r="I1052" t="str">
            <v>1F., NO.68, SIANJHENG 2ND RD., JHUBEI CITY, HSINCHU COUNTY 302, TAIWAN (R.O.C.)</v>
          </cell>
          <cell r="J1052" t="str">
            <v>(03)5589977</v>
          </cell>
          <cell r="K1052" t="str">
            <v>(03)5583322</v>
          </cell>
        </row>
        <row r="1053">
          <cell r="A1053" t="str">
            <v>002163</v>
          </cell>
          <cell r="C1053" t="str">
            <v>營利兼營</v>
          </cell>
          <cell r="D1053" t="str">
            <v>森鼎國際開發有限公司</v>
          </cell>
          <cell r="E1053" t="str">
            <v>SHENG TING INTERNATION CO., LTD</v>
          </cell>
          <cell r="F1053" t="str">
            <v>新北市中和區</v>
          </cell>
          <cell r="G1053" t="str">
            <v>235</v>
          </cell>
          <cell r="H1053" t="str">
            <v>新北市中和區捷運路８之９號１２樓</v>
          </cell>
          <cell r="I1053" t="str">
            <v>12F.,NO.8-9,JIEYUN RD.,JHONGHE DIST.,NEW TAIPEI CITY 235,TAIWAN(R.O.C.)</v>
          </cell>
          <cell r="J1053" t="str">
            <v>(02)89434488</v>
          </cell>
          <cell r="K1053" t="str">
            <v>(02)89434402</v>
          </cell>
        </row>
        <row r="1054">
          <cell r="A1054" t="str">
            <v>002164</v>
          </cell>
          <cell r="C1054" t="str">
            <v>非營利專營</v>
          </cell>
          <cell r="D1054" t="str">
            <v>台銘國際開發有限公司</v>
          </cell>
          <cell r="E1054" t="str">
            <v>TAI MING INTERNATIONAL CO., LTD.</v>
          </cell>
          <cell r="F1054" t="str">
            <v>臺中市政府</v>
          </cell>
          <cell r="G1054" t="str">
            <v>404</v>
          </cell>
          <cell r="H1054" t="str">
            <v>臺中市北區進化北路３７８之１４號１樓</v>
          </cell>
          <cell r="I1054" t="str">
            <v>1F.,NO.378-14,JINHUA N.RD.,NORTH DIST.,TAICHUNG CITY 404,TAIWAN(R.O.C)</v>
          </cell>
          <cell r="J1054" t="str">
            <v/>
          </cell>
          <cell r="K1054" t="str">
            <v/>
          </cell>
        </row>
        <row r="1055">
          <cell r="A1055" t="str">
            <v>002165</v>
          </cell>
          <cell r="C1055" t="str">
            <v>營利兼營</v>
          </cell>
          <cell r="D1055" t="str">
            <v>吉將人力仲介有限公司</v>
          </cell>
          <cell r="E1055" t="str">
            <v>JI JIANG MANPOWER INTERMEDIARY CO., LTD</v>
          </cell>
          <cell r="F1055" t="str">
            <v>臺南市政府</v>
          </cell>
          <cell r="G1055" t="str">
            <v>710</v>
          </cell>
          <cell r="H1055" t="str">
            <v>臺南市永康區大橋里大橋二街２４號４樓</v>
          </cell>
          <cell r="I1055" t="str">
            <v>4F. NO.24, DAQIAO 2ND ST., YONGKANG DIST., TAINAN CITY 710, TAIWAN (R.O.C.)</v>
          </cell>
          <cell r="J1055" t="str">
            <v>(06)3038866</v>
          </cell>
          <cell r="K1055" t="str">
            <v>(06)3038822</v>
          </cell>
        </row>
        <row r="1056">
          <cell r="A1056" t="str">
            <v>002166</v>
          </cell>
          <cell r="C1056" t="str">
            <v>營利兼營</v>
          </cell>
          <cell r="D1056" t="str">
            <v>灃康人力資源股份有限公司</v>
          </cell>
          <cell r="E1056" t="str">
            <v>FORCARE  HUMAN RESOURCES CO.,LTD</v>
          </cell>
          <cell r="F1056" t="str">
            <v>桃園縣政府</v>
          </cell>
          <cell r="G1056" t="str">
            <v>338</v>
          </cell>
          <cell r="H1056" t="str">
            <v>桃園縣蘆竹鄉錦興村中正路２９７號２樓之５</v>
          </cell>
          <cell r="I1056" t="str">
            <v>2F.-5, NO.297, JHONGJHENG RD., LUJHU TOWNSHIP, TAOYUAN COUNTY 338, TAIWAN(R.O.C)</v>
          </cell>
          <cell r="J1056" t="str">
            <v>03-3217008</v>
          </cell>
          <cell r="K1056" t="str">
            <v/>
          </cell>
        </row>
        <row r="1057">
          <cell r="A1057" t="str">
            <v>002167</v>
          </cell>
          <cell r="C1057" t="str">
            <v>營利兼營</v>
          </cell>
          <cell r="D1057" t="str">
            <v>東和人力資源管理顧問有限公司</v>
          </cell>
          <cell r="E1057" t="str">
            <v>DONG HE HUMAN RESOURCE MANAGEMENT ADVISORY CO., LTD.</v>
          </cell>
          <cell r="F1057" t="str">
            <v>高雄市政府</v>
          </cell>
          <cell r="G1057" t="str">
            <v>833</v>
          </cell>
          <cell r="H1057" t="str">
            <v>高雄市鳥松區本館路３之１２號１樓</v>
          </cell>
          <cell r="I1057" t="str">
            <v>1F., NO.3-12, BENGUAN RD., NIAOSONG DIST., KAOHSING CITY 83347, TAIWAN(R.O.C.)</v>
          </cell>
          <cell r="J1057" t="str">
            <v>(07)3700999</v>
          </cell>
          <cell r="K1057" t="str">
            <v>(07)3700985</v>
          </cell>
        </row>
        <row r="1058">
          <cell r="A1058" t="str">
            <v>002168</v>
          </cell>
          <cell r="C1058" t="str">
            <v>營利兼營</v>
          </cell>
          <cell r="D1058" t="str">
            <v>元和人力資源管理顧問有限公司</v>
          </cell>
          <cell r="E1058" t="str">
            <v>YUAN HE HUMAN RESOURCES MANAGEMENT CONSULTANT CO., LTD</v>
          </cell>
          <cell r="F1058" t="str">
            <v>臺南市政府</v>
          </cell>
          <cell r="G1058" t="str">
            <v>710</v>
          </cell>
          <cell r="H1058" t="str">
            <v>臺南市永康區小東路６８９之１７號</v>
          </cell>
          <cell r="I1058" t="str">
            <v>NO.689-17, XIAODONG RD., YONGKANG DIST., TAINAN CITY 710, TAIWAN (R.O.C.)</v>
          </cell>
          <cell r="J1058" t="str">
            <v>(06)3128825</v>
          </cell>
          <cell r="K1058" t="str">
            <v/>
          </cell>
        </row>
        <row r="1059">
          <cell r="A1059" t="str">
            <v>002169</v>
          </cell>
          <cell r="C1059" t="str">
            <v>營利兼營</v>
          </cell>
          <cell r="D1059" t="str">
            <v>恩得國際開發有限公司</v>
          </cell>
          <cell r="E1059" t="str">
            <v>EN DER INTERNATIONAL DEVELOPMENT CO., LTD</v>
          </cell>
          <cell r="F1059" t="str">
            <v>臺中市政府</v>
          </cell>
          <cell r="G1059" t="str">
            <v>411</v>
          </cell>
          <cell r="H1059" t="str">
            <v>臺中市太平區育仁路６２號１樓</v>
          </cell>
          <cell r="I1059" t="str">
            <v>1F, NO.62, YURED RD., TAIPING DIST., TAICHUNG CITY 411, TAIWAN (R.O.C.)</v>
          </cell>
          <cell r="J1059" t="str">
            <v>(04)23931122</v>
          </cell>
          <cell r="K1059" t="str">
            <v>(04)23932211</v>
          </cell>
        </row>
        <row r="1060">
          <cell r="A1060" t="str">
            <v>002170</v>
          </cell>
          <cell r="C1060" t="str">
            <v/>
          </cell>
          <cell r="D1060" t="str">
            <v>安侯企業管理股份有限公司</v>
          </cell>
          <cell r="E1060" t="str">
            <v>KPMG ADVISORY SERVICES CO.,LTD</v>
          </cell>
          <cell r="F1060" t="str">
            <v>臺北市信義區</v>
          </cell>
          <cell r="G1060" t="str">
            <v>110</v>
          </cell>
          <cell r="H1060" t="str">
            <v>臺北市信義區信義路５段７號６８樓</v>
          </cell>
          <cell r="I1060" t="str">
            <v>68F,NO.7,SEC.5,SINYI RD.,SINYI DIST.,TAIPEI CITY,TAIWAN (R.O.C.)</v>
          </cell>
          <cell r="J1060" t="str">
            <v>(03)81016666</v>
          </cell>
          <cell r="K1060" t="str">
            <v>(02)81016667</v>
          </cell>
        </row>
        <row r="1061">
          <cell r="A1061" t="str">
            <v>002171</v>
          </cell>
          <cell r="C1061" t="str">
            <v/>
          </cell>
          <cell r="D1061" t="str">
            <v>三贏國際開發有限公司</v>
          </cell>
          <cell r="E1061" t="str">
            <v>THREE WIN THE INTERNATIONAL DEVELOPMENT LIMITED COMPANY</v>
          </cell>
          <cell r="F1061" t="str">
            <v>高雄市左營區</v>
          </cell>
          <cell r="G1061" t="str">
            <v>813</v>
          </cell>
          <cell r="H1061" t="str">
            <v>高雄市左營區孟子路６０３號</v>
          </cell>
          <cell r="I1061" t="str">
            <v>NO.603,MENGZI RD.,ZUOYING DIST.,KAOHSIUNG CITY 813,TAIWAN(R.O.C.)</v>
          </cell>
          <cell r="J1061" t="str">
            <v>(07)3470453</v>
          </cell>
          <cell r="K1061" t="str">
            <v>(07)3470451</v>
          </cell>
        </row>
        <row r="1062">
          <cell r="A1062" t="str">
            <v>002172</v>
          </cell>
          <cell r="C1062" t="str">
            <v>營利兼營</v>
          </cell>
          <cell r="D1062" t="str">
            <v>晨夆國際實業有限公司</v>
          </cell>
          <cell r="E1062" t="str">
            <v>CHEN FANG INTERNATIONAL CO., LTD</v>
          </cell>
          <cell r="F1062" t="str">
            <v>臺中市政府</v>
          </cell>
          <cell r="G1062" t="str">
            <v>406</v>
          </cell>
          <cell r="H1062" t="str">
            <v>臺中市北屯區僑孝街３２巷８７號</v>
          </cell>
          <cell r="I1062" t="str">
            <v>NO.87, LN. 32, QIAOXIAO ST., BEITUN DIST., TAICHUNG CITY 406, TAIWAN (R.O.C.)</v>
          </cell>
          <cell r="J1062" t="str">
            <v>04-2243-3322</v>
          </cell>
          <cell r="K1062" t="str">
            <v>04-2246-2908</v>
          </cell>
        </row>
        <row r="1063">
          <cell r="A1063" t="str">
            <v>002173</v>
          </cell>
          <cell r="C1063" t="str">
            <v>營利兼營</v>
          </cell>
          <cell r="D1063" t="str">
            <v>遞億行有限公司</v>
          </cell>
          <cell r="E1063" t="str">
            <v>JPK FAMILY CO., LTD.</v>
          </cell>
          <cell r="F1063" t="str">
            <v>臺北市中山區</v>
          </cell>
          <cell r="G1063" t="str">
            <v>104</v>
          </cell>
          <cell r="H1063" t="str">
            <v>臺北市中山區新生北路３段６１號３樓之２２</v>
          </cell>
          <cell r="I1063" t="str">
            <v>3F.-22,NO.61,SEC.3,XINSHENG N. RD.,ZHONGSHAN DIST.,TAIPEI CITY,TAIWAN(R.O.C.)</v>
          </cell>
          <cell r="J1063" t="str">
            <v>(02)25850303</v>
          </cell>
          <cell r="K1063" t="str">
            <v>(02)25852393</v>
          </cell>
        </row>
        <row r="1064">
          <cell r="A1064" t="str">
            <v>002174</v>
          </cell>
          <cell r="C1064" t="str">
            <v>營利兼營</v>
          </cell>
          <cell r="D1064" t="str">
            <v>安格人力仲介有限公司</v>
          </cell>
          <cell r="E1064" t="str">
            <v>ANGE MANPOWER INTERMEDIARY CO., LTD.</v>
          </cell>
          <cell r="F1064" t="str">
            <v>臺南市永康區</v>
          </cell>
          <cell r="G1064" t="str">
            <v>710</v>
          </cell>
          <cell r="H1064" t="str">
            <v>臺南市永康區中華里１鄰小東路６８９之１３號</v>
          </cell>
          <cell r="I1064" t="str">
            <v>NO.689-13,XIAODONG RD.,ZHONGHUA VIL.,YONGKANG DIST.,TAINAN CITY,TAIWAN(R.O.C.)</v>
          </cell>
          <cell r="J1064" t="str">
            <v>(06)3125566</v>
          </cell>
          <cell r="K1064" t="str">
            <v>(06)3125577</v>
          </cell>
        </row>
        <row r="1065">
          <cell r="A1065" t="str">
            <v>002175</v>
          </cell>
          <cell r="C1065" t="str">
            <v>營利兼營</v>
          </cell>
          <cell r="D1065" t="str">
            <v>偉丞人力仲介有限公司</v>
          </cell>
          <cell r="E1065" t="str">
            <v>WEI CHENG HUMAN AGENT CO., LTD</v>
          </cell>
          <cell r="F1065" t="str">
            <v>屏東縣政府</v>
          </cell>
          <cell r="G1065" t="str">
            <v>900</v>
          </cell>
          <cell r="H1065" t="str">
            <v>屏東縣屏東市清寧街１３號１樓</v>
          </cell>
          <cell r="I1065" t="str">
            <v>1F, NO.13, CHINGNING STREET, PINGTUNG CITY, PINGTUNG COUNTY, TAIWAN</v>
          </cell>
          <cell r="J1065" t="str">
            <v>08-7551008</v>
          </cell>
          <cell r="K1065" t="str">
            <v>08-7551007</v>
          </cell>
        </row>
        <row r="1066">
          <cell r="A1066" t="str">
            <v>002176</v>
          </cell>
          <cell r="C1066" t="str">
            <v>營利兼營</v>
          </cell>
          <cell r="D1066" t="str">
            <v>遠雄人力資源管理顧問有限公司</v>
          </cell>
          <cell r="E1066" t="str">
            <v>FAR GREAT HUMAN RESOURCES CO:LTD</v>
          </cell>
          <cell r="F1066" t="str">
            <v>桃園縣政府</v>
          </cell>
          <cell r="G1066" t="str">
            <v>320</v>
          </cell>
          <cell r="H1066" t="str">
            <v>桃園縣中壢市中豐北路６３號６樓之１</v>
          </cell>
          <cell r="I1066" t="str">
            <v>6F.-1, NO.63, ZHONGFENG N. RD, ZHONG LI CITY, TAOYUAN  COUNTY 320, TAIWAN (R.O.C.)</v>
          </cell>
          <cell r="J1066" t="str">
            <v>03-4255611</v>
          </cell>
          <cell r="K1066" t="str">
            <v>03-4255612</v>
          </cell>
        </row>
        <row r="1067">
          <cell r="A1067" t="str">
            <v>002177</v>
          </cell>
          <cell r="C1067" t="str">
            <v>營利兼營</v>
          </cell>
          <cell r="D1067" t="str">
            <v>代日行有限公司</v>
          </cell>
          <cell r="E1067" t="str">
            <v>DAI RI SING INTERNATIONAL ENTERPRISEL.L.T.D</v>
          </cell>
          <cell r="F1067" t="str">
            <v>高雄市政府</v>
          </cell>
          <cell r="G1067" t="str">
            <v>806</v>
          </cell>
          <cell r="H1067" t="str">
            <v>高雄市前鎮區瑞南里崗山中街５４６巷２０號１樓</v>
          </cell>
          <cell r="I1067" t="str">
            <v>1F, NO.20, LN. 546, GANGSHAN CENTRAL ST., QIANZHEN DIST., KAOHSIUNG CITY 806, TAIWAN R.O.C</v>
          </cell>
          <cell r="J1067" t="str">
            <v>07-5225743</v>
          </cell>
          <cell r="K1067" t="str">
            <v/>
          </cell>
        </row>
        <row r="1068">
          <cell r="A1068" t="str">
            <v>002178</v>
          </cell>
          <cell r="C1068" t="str">
            <v>營利兼營</v>
          </cell>
          <cell r="D1068" t="str">
            <v>華德士股份有限公司</v>
          </cell>
          <cell r="E1068" t="str">
            <v>ROBERT WALTERS COMPANY LIMITED</v>
          </cell>
          <cell r="F1068" t="str">
            <v>臺北市信義區</v>
          </cell>
          <cell r="G1068" t="str">
            <v>110</v>
          </cell>
          <cell r="H1068" t="str">
            <v>臺北市信義區松智路１號１０樓</v>
          </cell>
          <cell r="I1068" t="str">
            <v>10F.,NO.1,SONGZHI ROAD,XIN-YI DISTRICT,TAIPEI CITY,TAIWAN(R.O.C.)</v>
          </cell>
          <cell r="J1068" t="str">
            <v>(02)87580700</v>
          </cell>
          <cell r="K1068" t="str">
            <v>(02)87580799</v>
          </cell>
        </row>
        <row r="1069">
          <cell r="A1069" t="str">
            <v>002179</v>
          </cell>
          <cell r="C1069" t="str">
            <v>營利兼營</v>
          </cell>
          <cell r="D1069" t="str">
            <v>緯宸國際開發有限公司</v>
          </cell>
          <cell r="E1069" t="str">
            <v>WE-CHANGE  INTERNATIONAL  DEVELOPMENT  CO.,LTD.</v>
          </cell>
          <cell r="F1069" t="str">
            <v>臺中市北屯區</v>
          </cell>
          <cell r="G1069" t="str">
            <v>406</v>
          </cell>
          <cell r="H1069" t="str">
            <v>臺中市北屯區松文街１３號１樓</v>
          </cell>
          <cell r="I1069" t="str">
            <v>1F., NO.13, SONGWEN ST., BEITUN DIST., TAICHUNG CITY 406, TAIWAN(R.O.C)</v>
          </cell>
          <cell r="J1069" t="str">
            <v>04-22451967</v>
          </cell>
          <cell r="K1069" t="str">
            <v>04-22453967</v>
          </cell>
        </row>
        <row r="1070">
          <cell r="A1070" t="str">
            <v>002180</v>
          </cell>
          <cell r="C1070" t="str">
            <v>營利專營</v>
          </cell>
          <cell r="D1070" t="str">
            <v>億兆人力資源有限公司</v>
          </cell>
          <cell r="E1070" t="str">
            <v>YI JHAO HUMAN RESOURCE CO,LTD.</v>
          </cell>
          <cell r="F1070" t="str">
            <v>嘉義市政府</v>
          </cell>
          <cell r="G1070" t="str">
            <v>600</v>
          </cell>
          <cell r="H1070" t="str">
            <v>嘉義市金山路１７５號</v>
          </cell>
          <cell r="I1070" t="str">
            <v>NO.175, JINSHAN RD., WEST DIST., CHIAYI  CITY 600, TAIWAN(R.O.C.)</v>
          </cell>
          <cell r="J1070" t="str">
            <v>05-2842083</v>
          </cell>
          <cell r="K1070" t="str">
            <v>05-2840742</v>
          </cell>
        </row>
        <row r="1071">
          <cell r="A1071" t="str">
            <v>002181</v>
          </cell>
          <cell r="C1071" t="str">
            <v>營利兼營</v>
          </cell>
          <cell r="D1071" t="str">
            <v>創健人力仲介有限公司</v>
          </cell>
          <cell r="E1071" t="str">
            <v>CHUANG JIAN MANPOWER CO., LTD</v>
          </cell>
          <cell r="F1071" t="str">
            <v>高雄市鳳山區</v>
          </cell>
          <cell r="G1071" t="str">
            <v>830</v>
          </cell>
          <cell r="H1071" t="str">
            <v>高雄市鳳山區光復路７４號１４樓</v>
          </cell>
          <cell r="I1071" t="str">
            <v>14F., NO.74, GUANGFU RD., FENGSHAN DIST., KAOHSIUNG CITY 830, TAIWAN(R.O.C.)</v>
          </cell>
          <cell r="J1071" t="str">
            <v>07-7194580</v>
          </cell>
          <cell r="K1071" t="str">
            <v>02-7463584</v>
          </cell>
        </row>
        <row r="1072">
          <cell r="A1072" t="str">
            <v>002182</v>
          </cell>
          <cell r="C1072" t="str">
            <v>營利兼營</v>
          </cell>
          <cell r="D1072" t="str">
            <v>諾亞人力資源有限公司</v>
          </cell>
          <cell r="E1072" t="str">
            <v>NOYA INTERNATIONAL CORP.</v>
          </cell>
          <cell r="F1072" t="str">
            <v>新北市中和區</v>
          </cell>
          <cell r="G1072" t="str">
            <v>235</v>
          </cell>
          <cell r="H1072" t="str">
            <v>新北市中和區自立路３９號２樓</v>
          </cell>
          <cell r="I1072" t="str">
            <v>2F.,NO.39,ZILI RD.,ZHONGHE DIST.,NEW TAIPEI CITY 235,TAIWAN(R.O.C.)</v>
          </cell>
          <cell r="J1072" t="str">
            <v>(02)89416766</v>
          </cell>
          <cell r="K1072" t="str">
            <v>(02)66215353</v>
          </cell>
        </row>
        <row r="1073">
          <cell r="A1073" t="str">
            <v>1922-1</v>
          </cell>
          <cell r="B1073" t="str">
            <v>1922</v>
          </cell>
          <cell r="C1073" t="str">
            <v/>
          </cell>
          <cell r="D1073" t="str">
            <v>保聖那管理顧問股份有限公司高雄分公司</v>
          </cell>
          <cell r="E1073" t="str">
            <v>PASONA TAIWAN CO., LTD.KAOHSIUNG BRANCH</v>
          </cell>
          <cell r="F1073" t="str">
            <v>高雄市苓雅區</v>
          </cell>
          <cell r="G1073" t="str">
            <v>802</v>
          </cell>
          <cell r="H1073" t="str">
            <v>高雄市苓雅區四維三路６號１７樓之１</v>
          </cell>
          <cell r="I1073" t="str">
            <v>17F-1,NO.6,SIHWEI 3RD RD.,LINGYA DIST.,KAOHSIUNG CITY,TAIWAN(R.O.C.)</v>
          </cell>
          <cell r="J1073" t="str">
            <v>07-3356166</v>
          </cell>
          <cell r="K1073" t="str">
            <v>07-3356188</v>
          </cell>
        </row>
        <row r="1074">
          <cell r="A1074" t="str">
            <v>1943-1</v>
          </cell>
          <cell r="B1074" t="str">
            <v>1943</v>
          </cell>
          <cell r="C1074" t="str">
            <v/>
          </cell>
          <cell r="D1074" t="str">
            <v>禾欣人力仲介有限公司太原分公司</v>
          </cell>
          <cell r="E1074" t="str">
            <v>HA SIN MANPOWER INTERMEDIARY CO., LTD. TAIYUAN BRANCH</v>
          </cell>
          <cell r="F1074" t="str">
            <v>臺中市政府</v>
          </cell>
          <cell r="G1074" t="str">
            <v>406</v>
          </cell>
          <cell r="H1074" t="str">
            <v>臺中市北屯區北興里太原路３段５６２號７樓</v>
          </cell>
          <cell r="I1074" t="str">
            <v>7F, NO.562, SEC. 3, TAIYUAN RD., BEITUN DIST., TAICHUNG CITY 406, TAIWAN (R.O.C.)</v>
          </cell>
          <cell r="J1074" t="str">
            <v>04-22338311</v>
          </cell>
          <cell r="K1074" t="str">
            <v>0422338321</v>
          </cell>
        </row>
        <row r="1075">
          <cell r="A1075" t="str">
            <v>1943-2</v>
          </cell>
          <cell r="B1075" t="str">
            <v>1943</v>
          </cell>
          <cell r="C1075" t="str">
            <v/>
          </cell>
          <cell r="D1075" t="str">
            <v>禾欣人力仲介有限公司台南分公司</v>
          </cell>
          <cell r="E1075" t="str">
            <v>HO SIN MANPOWER CO., LTD TAINAN BRANCH</v>
          </cell>
          <cell r="F1075" t="str">
            <v>臺南市中西區</v>
          </cell>
          <cell r="G1075" t="str">
            <v>704</v>
          </cell>
          <cell r="H1075" t="str">
            <v>臺南市中西區萬昌街１６號２樓</v>
          </cell>
          <cell r="I1075" t="str">
            <v>2F.,NO.16,WANCHANG ST.,WEST CENTRAL DIST, TAINAN CITY,TAIWAN(R.O.C.)</v>
          </cell>
          <cell r="J1075" t="str">
            <v>(06)2221811</v>
          </cell>
          <cell r="K1075" t="str">
            <v>06-3036939</v>
          </cell>
        </row>
        <row r="1076">
          <cell r="A1076" t="str">
            <v>1949-1</v>
          </cell>
          <cell r="B1076" t="str">
            <v>1949</v>
          </cell>
          <cell r="C1076" t="str">
            <v/>
          </cell>
          <cell r="D1076" t="str">
            <v>高極國際顧問有限公司新竹分公司</v>
          </cell>
          <cell r="E1076" t="str">
            <v>K-G MANPOWER INTERNATIONAL CO.,LTD. HSINCHU BRANCH</v>
          </cell>
          <cell r="F1076" t="str">
            <v>新竹縣政府</v>
          </cell>
          <cell r="G1076" t="str">
            <v>303</v>
          </cell>
          <cell r="H1076" t="str">
            <v>新竹縣湖口鄉勝利村安宅九街７３號１樓</v>
          </cell>
          <cell r="I1076" t="str">
            <v>1F., NO.73, ANZHAI 9TH ST., HUKOU TOWNSHIP, HSINCHU COUNTY 303, TAIWAN(R.O.C.)</v>
          </cell>
          <cell r="J1076" t="str">
            <v>03-6000858</v>
          </cell>
          <cell r="K1076" t="str">
            <v>03-5981189</v>
          </cell>
        </row>
        <row r="1077">
          <cell r="A1077" t="str">
            <v>1953-1</v>
          </cell>
          <cell r="B1077" t="str">
            <v>1953</v>
          </cell>
          <cell r="C1077" t="str">
            <v/>
          </cell>
          <cell r="D1077" t="str">
            <v>得福國際人力仲介有限公司嘉義分公司</v>
          </cell>
          <cell r="E1077" t="str">
            <v>DER FOREVER INTERNATIONAL MANPOWER CO., LTD.CHIAYI BRANCH</v>
          </cell>
          <cell r="F1077" t="str">
            <v>嘉義市政府</v>
          </cell>
          <cell r="G1077" t="str">
            <v>600</v>
          </cell>
          <cell r="H1077" t="str">
            <v>嘉義市西區北港路２０７號３樓</v>
          </cell>
          <cell r="I1077" t="str">
            <v>3F., NO.207, BEIGANG RD., WEST DIST., CHIAYI CITY 600, TAIWAN (R.O.C.)</v>
          </cell>
          <cell r="J1077" t="str">
            <v>(05)2321665</v>
          </cell>
          <cell r="K1077" t="str">
            <v>(05)2321326</v>
          </cell>
        </row>
        <row r="1078">
          <cell r="A1078" t="str">
            <v>1974-1</v>
          </cell>
          <cell r="B1078" t="str">
            <v>1974</v>
          </cell>
          <cell r="C1078" t="str">
            <v/>
          </cell>
          <cell r="D1078" t="str">
            <v>萬寶華企業管理顧問股份有限公司高雄分公司</v>
          </cell>
          <cell r="E1078" t="str">
            <v>MANPOWER SERVICES (TAIWAN) CO.,LTD. KAOHSIUNG BRANCH</v>
          </cell>
          <cell r="F1078" t="str">
            <v>高雄市苓雅區</v>
          </cell>
          <cell r="G1078" t="str">
            <v>802</v>
          </cell>
          <cell r="H1078" t="str">
            <v>高雄市苓雅區光華一路２０６號１０樓之１</v>
          </cell>
          <cell r="I1078" t="str">
            <v>10F-1, NO.206, GUANGHUA 1ST RD., LINGYA DIST., KAOHSIUNG CITY 802, TAIWAN(R.O.C.)</v>
          </cell>
          <cell r="J1078" t="str">
            <v>07-2269693</v>
          </cell>
          <cell r="K1078" t="str">
            <v>07-2269651</v>
          </cell>
        </row>
        <row r="1079">
          <cell r="A1079" t="str">
            <v>1974-2</v>
          </cell>
          <cell r="B1079" t="str">
            <v>1974</v>
          </cell>
          <cell r="C1079" t="str">
            <v/>
          </cell>
          <cell r="D1079" t="str">
            <v>萬寶華企業管理顧問股份有限公司台中分公司</v>
          </cell>
          <cell r="E1079" t="str">
            <v>MANPOWER SERVICES (TAIWAN) CO.,LTD.TAICHUNG BRANCH</v>
          </cell>
          <cell r="F1079" t="str">
            <v>臺中市西區</v>
          </cell>
          <cell r="G1079" t="str">
            <v>403</v>
          </cell>
          <cell r="H1079" t="str">
            <v>臺中市西區忠明南路４９９號２０樓</v>
          </cell>
          <cell r="I1079" t="str">
            <v>20F., NO.499, ZHONGMING S. RD., WEST DIST., TAICHUNG CITY 403, TAIWAN(R.O.C.)</v>
          </cell>
          <cell r="J1079" t="str">
            <v>04-23760788</v>
          </cell>
          <cell r="K1079" t="str">
            <v>04-23753798</v>
          </cell>
        </row>
        <row r="1080">
          <cell r="A1080" t="str">
            <v>2017-1</v>
          </cell>
          <cell r="B1080" t="str">
            <v>2017</v>
          </cell>
          <cell r="C1080" t="str">
            <v/>
          </cell>
          <cell r="D1080" t="str">
            <v>欣悅人力資源管理顧問股份有限公司高雄分公司</v>
          </cell>
          <cell r="E1080" t="str">
            <v>HSIN YUE MANPOWER RESOURCES MANAGEMENT CONSULTANT CO.,LTD.KAOHSIUNG BRANCH</v>
          </cell>
          <cell r="F1080" t="str">
            <v>高雄市三民區</v>
          </cell>
          <cell r="G1080" t="str">
            <v>807</v>
          </cell>
          <cell r="H1080" t="str">
            <v>高雄市三民區大順二路１４７號１０樓之１</v>
          </cell>
          <cell r="I1080" t="str">
            <v>10F.-1,NO.147,DASHUN 2ND RD.,SANMIN DIST.,KAOHSIUNG CITY807,TAIWAN(R.O.C.)</v>
          </cell>
          <cell r="J1080" t="str">
            <v>(07)3893808</v>
          </cell>
          <cell r="K1080" t="str">
            <v>(03)3892382</v>
          </cell>
        </row>
        <row r="1081">
          <cell r="A1081" t="str">
            <v>2018-1</v>
          </cell>
          <cell r="B1081" t="str">
            <v>2018</v>
          </cell>
          <cell r="C1081" t="str">
            <v/>
          </cell>
          <cell r="D1081" t="str">
            <v>揚昇人力資源管理顧問有限公司中區分公司</v>
          </cell>
          <cell r="E1081" t="str">
            <v>SUNRISE MANPOWER RESOURCE MANAGEMENT CONSULTANT CO.,LTD(CENTERL BRANCH OFFICE)</v>
          </cell>
          <cell r="F1081" t="str">
            <v>臺中市大雅區</v>
          </cell>
          <cell r="G1081" t="str">
            <v>428</v>
          </cell>
          <cell r="H1081" t="str">
            <v>臺中市大雅區雅潭路四段６８６號</v>
          </cell>
          <cell r="I1081" t="str">
            <v>NO.686,SEC.4,YATAN RD.,DAYA DIST.,TAICHUNG CITY,TAIWAN(R.O.C.)</v>
          </cell>
          <cell r="J1081" t="str">
            <v>(04)25607333</v>
          </cell>
          <cell r="K1081" t="str">
            <v>(04)25604709</v>
          </cell>
        </row>
        <row r="1082">
          <cell r="A1082" t="str">
            <v>2035-1</v>
          </cell>
          <cell r="B1082" t="str">
            <v>2035</v>
          </cell>
          <cell r="C1082" t="str">
            <v/>
          </cell>
          <cell r="D1082" t="str">
            <v>芸大國際有限公司台北分公司</v>
          </cell>
          <cell r="E1082" t="str">
            <v>YUN-DA INTERNATIONAL LIMITED COMPANY TAIPEI BRANCH</v>
          </cell>
          <cell r="F1082" t="str">
            <v>新北市新店區</v>
          </cell>
          <cell r="G1082" t="str">
            <v>231</v>
          </cell>
          <cell r="H1082" t="str">
            <v>新北市新店區三民路１１７巷６弄１２號４樓</v>
          </cell>
          <cell r="I1082" t="str">
            <v>4F. NO.12, ALY 6, LN.117, SANMIN RD., XINDIAN DIST., NEW TAIPEI CITY, 231 TAIWAN (R.O.C.)</v>
          </cell>
          <cell r="J1082" t="str">
            <v>02-89111232</v>
          </cell>
          <cell r="K1082" t="str">
            <v>02-29177767</v>
          </cell>
        </row>
        <row r="1083">
          <cell r="A1083" t="str">
            <v>2077-1</v>
          </cell>
          <cell r="B1083" t="str">
            <v>2077</v>
          </cell>
          <cell r="C1083" t="str">
            <v/>
          </cell>
          <cell r="D1083" t="str">
            <v>頂尖國際行銷顧問有限公司新莊分公司</v>
          </cell>
          <cell r="E1083" t="str">
            <v>TIP INTERNATIONAL MARKET MANAGEMENT CO.,LTD. SIHJHUANG BRANCH</v>
          </cell>
          <cell r="F1083" t="str">
            <v>新北市新莊區</v>
          </cell>
          <cell r="G1083" t="str">
            <v>242</v>
          </cell>
          <cell r="H1083" t="str">
            <v>新北市新莊區中正路７３２號之１(５樓)</v>
          </cell>
          <cell r="I1083" t="str">
            <v>5F., NO.732-1, JHONGJHENG RD., SINJHUANG DIST., NEW TAIPEI CITY 242, TAIWAN(R.O.C.)</v>
          </cell>
          <cell r="J1083" t="str">
            <v>02-55908855</v>
          </cell>
          <cell r="K1083" t="str">
            <v/>
          </cell>
        </row>
        <row r="1084">
          <cell r="A1084" t="str">
            <v>2077-2</v>
          </cell>
          <cell r="B1084" t="str">
            <v>2077</v>
          </cell>
          <cell r="C1084" t="str">
            <v/>
          </cell>
          <cell r="D1084" t="str">
            <v>頂尖國際行銷顧問有限公司湖口分公司</v>
          </cell>
          <cell r="E1084" t="str">
            <v>TIP INTERNATIONAL MARKET MANAGEMENT CO.,LTD. HUKOU BRANCH</v>
          </cell>
          <cell r="F1084" t="str">
            <v>新竹縣政府</v>
          </cell>
          <cell r="G1084" t="str">
            <v>303</v>
          </cell>
          <cell r="H1084" t="str">
            <v>新竹縣湖口鄉中正路１段２４５號</v>
          </cell>
          <cell r="I1084" t="str">
            <v>NO.245, SEC.1, ZHONGZHENG RD., HUKOU TOWNSHIP, HSINCHU COUNTY 303, TAIWAN(R.O.C.)</v>
          </cell>
          <cell r="J1084" t="str">
            <v>035-900623</v>
          </cell>
          <cell r="K1084" t="str">
            <v/>
          </cell>
        </row>
        <row r="1085">
          <cell r="A1085" t="str">
            <v>2086-1</v>
          </cell>
          <cell r="B1085" t="str">
            <v>2086</v>
          </cell>
          <cell r="C1085" t="str">
            <v/>
          </cell>
          <cell r="D1085" t="str">
            <v>心安新企業管理顧問有限公司宜蘭分公司</v>
          </cell>
          <cell r="E1085" t="str">
            <v>NEW AN NEW BUSINESS MANAGEMENT CONSULTANT CO.,LTD. YILAN BRANCH</v>
          </cell>
          <cell r="F1085" t="str">
            <v>宜蘭縣政府</v>
          </cell>
          <cell r="G1085" t="str">
            <v>270</v>
          </cell>
          <cell r="H1085" t="str">
            <v>宜蘭縣蘇澳鎮龍德里３鄰龍祥二路５巷２７號</v>
          </cell>
          <cell r="I1085" t="str">
            <v>NO.27, LN.5, LONGXIANG 2ND RD., SU'AO TOWNSHIP, YILAN COUNTY 270, TAIWAN (R.O.C.)</v>
          </cell>
          <cell r="J1085" t="str">
            <v>03-9906676</v>
          </cell>
          <cell r="K1085" t="str">
            <v>03-9906656</v>
          </cell>
        </row>
        <row r="1086">
          <cell r="A1086" t="str">
            <v>0005-1</v>
          </cell>
          <cell r="B1086" t="str">
            <v>0005</v>
          </cell>
          <cell r="C1086" t="str">
            <v/>
          </cell>
          <cell r="D1086" t="str">
            <v>東南亞人力資源管理顧問有限公司新竹分公司</v>
          </cell>
          <cell r="E1086" t="str">
            <v>SOUTHEAST ASIA HUMAN RESOURCES MANAGEMENT AND CONSULTATION CO., LTD.HSINCHU BRANCH</v>
          </cell>
          <cell r="F1086" t="str">
            <v>新竹縣政府</v>
          </cell>
          <cell r="G1086" t="str">
            <v>304</v>
          </cell>
          <cell r="H1086" t="str">
            <v>新竹縣新豐鄉新市路１２４號</v>
          </cell>
          <cell r="I1086" t="str">
            <v>NO.124,SINSHIN RD.,SINFONG TOWNSHIP,HSINCHU COUNTY,TAIWAN(R.O.C.)</v>
          </cell>
          <cell r="J1086" t="str">
            <v>03-6011234,5592403</v>
          </cell>
          <cell r="K1086" t="str">
            <v>03-5593355</v>
          </cell>
        </row>
        <row r="1087">
          <cell r="A1087" t="str">
            <v>0006-1</v>
          </cell>
          <cell r="B1087" t="str">
            <v>0006</v>
          </cell>
          <cell r="C1087" t="str">
            <v/>
          </cell>
          <cell r="D1087" t="str">
            <v>力群國際開發有限公司台中分公司</v>
          </cell>
          <cell r="E1087" t="str">
            <v>LEC CHUEN INTERNATIONAL DEVELOPMENT CO.,LTD.TAICHUNG BRANCH</v>
          </cell>
          <cell r="F1087" t="str">
            <v>臺中市西區</v>
          </cell>
          <cell r="G1087" t="str">
            <v>403</v>
          </cell>
          <cell r="H1087" t="str">
            <v>臺中市西區梅亭街６６９號１樓</v>
          </cell>
          <cell r="I1087" t="str">
            <v>1F,NO.669,MEITING ST.,WEST DIST.,TAICHUNG CITY,TAIWAN(R.O.C.)</v>
          </cell>
          <cell r="J1087" t="str">
            <v>04-23281820</v>
          </cell>
          <cell r="K1087" t="str">
            <v>04-23282282</v>
          </cell>
        </row>
        <row r="1088">
          <cell r="A1088" t="str">
            <v>0015-1</v>
          </cell>
          <cell r="B1088" t="str">
            <v>0015</v>
          </cell>
          <cell r="C1088" t="str">
            <v/>
          </cell>
          <cell r="D1088" t="str">
            <v>龍城顧問股份有限公司台北分公司</v>
          </cell>
          <cell r="E1088" t="str">
            <v>IMPERIAL CITY CONSULTANT CO.,LTD. TAIPEI BRANCH</v>
          </cell>
          <cell r="F1088" t="str">
            <v>臺北市大安區</v>
          </cell>
          <cell r="G1088" t="str">
            <v>106</v>
          </cell>
          <cell r="H1088" t="str">
            <v>臺北市大安區信義路３段１９２之１號６樓之１</v>
          </cell>
          <cell r="I1088" t="str">
            <v>6F-1,NO.192-1,SEC.3,SINYI RD.,DA-AN DIST.,TAIPEI CITY,TAIWAN(R.O.C.)</v>
          </cell>
          <cell r="J1088" t="str">
            <v>02-27082524</v>
          </cell>
          <cell r="K1088" t="str">
            <v>02-27097345</v>
          </cell>
        </row>
        <row r="1089">
          <cell r="A1089" t="str">
            <v>0022-1</v>
          </cell>
          <cell r="B1089" t="str">
            <v>0022</v>
          </cell>
          <cell r="C1089" t="str">
            <v/>
          </cell>
          <cell r="D1089" t="str">
            <v>金格蘭企管顧問有限公司台南分公司</v>
          </cell>
          <cell r="E1089" t="str">
            <v>GOLDEN GRAND MANPOWER CONSULTANT CORP.TAINAN BRANCH</v>
          </cell>
          <cell r="F1089" t="str">
            <v>臺南市永康區</v>
          </cell>
          <cell r="G1089" t="str">
            <v>710</v>
          </cell>
          <cell r="H1089" t="str">
            <v>臺南市永康區仁愛街１０３巷８８號</v>
          </cell>
          <cell r="I1089" t="str">
            <v>NP.88,LANE 103,JEN AI ST.,YUNGKANG CITY,TAINAN COUNTY, TAIWAN(R.O.C.)</v>
          </cell>
          <cell r="J1089" t="str">
            <v>06-2422656</v>
          </cell>
          <cell r="K1089" t="str">
            <v>06-2422787</v>
          </cell>
        </row>
        <row r="1090">
          <cell r="A1090" t="str">
            <v>0041-1</v>
          </cell>
          <cell r="B1090" t="str">
            <v>0041</v>
          </cell>
          <cell r="C1090" t="str">
            <v/>
          </cell>
          <cell r="D1090" t="str">
            <v>海外人力資源管理顧問桃園分公司</v>
          </cell>
          <cell r="E1090" t="str">
            <v>OVERSEAS MANPOWER REOSURCES INC. TAOYUAN BRANCH</v>
          </cell>
          <cell r="F1090" t="str">
            <v>桃園縣政府</v>
          </cell>
          <cell r="G1090" t="str">
            <v/>
          </cell>
          <cell r="H1090" t="str">
            <v>桃園縣桃園市天祥三街１２號３樓</v>
          </cell>
          <cell r="I1090" t="str">
            <v>3F,NO.12,TANSIANG 3RD ST.,TAOYUAN CITY,TAOYUAN COUNTY,TAIWAN(R.O.C.)</v>
          </cell>
          <cell r="J1090" t="str">
            <v>03-3265306</v>
          </cell>
          <cell r="K1090" t="str">
            <v>03-3265738</v>
          </cell>
        </row>
        <row r="1091">
          <cell r="A1091" t="str">
            <v>0051-1</v>
          </cell>
          <cell r="B1091" t="str">
            <v>0051</v>
          </cell>
          <cell r="C1091" t="str">
            <v/>
          </cell>
          <cell r="D1091" t="str">
            <v>宏保股份有限公司台中分公司</v>
          </cell>
          <cell r="E1091" t="str">
            <v>HON-POWER GROUP CO.,LTD. TAICHUNG BRANCH</v>
          </cell>
          <cell r="F1091" t="str">
            <v>臺中市政府</v>
          </cell>
          <cell r="G1091" t="str">
            <v>407</v>
          </cell>
          <cell r="H1091" t="str">
            <v>臺中市西屯區西屯路２段２５９之３號５樓之１９</v>
          </cell>
          <cell r="I1091" t="str">
            <v>5F.-19,NO.259-3,SEC.2,XITUN RD.,XITUN DIST.,TAICHUNG CITY 407,TAIWAN(R.O.C.)</v>
          </cell>
          <cell r="J1091" t="str">
            <v>04-22593620</v>
          </cell>
          <cell r="K1091" t="str">
            <v>04-27073640</v>
          </cell>
        </row>
        <row r="1092">
          <cell r="A1092" t="str">
            <v>0081-2</v>
          </cell>
          <cell r="B1092" t="str">
            <v>0081</v>
          </cell>
          <cell r="C1092" t="str">
            <v/>
          </cell>
          <cell r="D1092" t="str">
            <v>守信外勞仲介有限公司台中分公司</v>
          </cell>
          <cell r="E1092" t="str">
            <v>SHOU SHIN ALIENS LABOURER AGENCY CO.,LTD. TAICHUNG BRANCH</v>
          </cell>
          <cell r="F1092" t="str">
            <v>臺中市大雅區</v>
          </cell>
          <cell r="G1092" t="str">
            <v>428</v>
          </cell>
          <cell r="H1092" t="str">
            <v>臺中市大雅區楓林街５８號</v>
          </cell>
          <cell r="I1092" t="str">
            <v>NO.58,FENGLIN ST.,DAYA DIST.,TAICHUNG CITY,TAIWAN(R.O.C.)</v>
          </cell>
          <cell r="J1092" t="str">
            <v>04-25677199</v>
          </cell>
          <cell r="K1092" t="str">
            <v>04-25679869</v>
          </cell>
        </row>
        <row r="1093">
          <cell r="A1093" t="str">
            <v>0102-1</v>
          </cell>
          <cell r="B1093" t="str">
            <v>0102</v>
          </cell>
          <cell r="C1093" t="str">
            <v/>
          </cell>
          <cell r="D1093" t="str">
            <v>力通國際開發股份有限公司台中分公司</v>
          </cell>
          <cell r="E1093" t="str">
            <v>LI TUNG INTERNATIONAL CO.,LTD.TAICHUNG OFFICE</v>
          </cell>
          <cell r="F1093" t="str">
            <v>臺中市南屯區</v>
          </cell>
          <cell r="G1093" t="str">
            <v>408</v>
          </cell>
          <cell r="H1093" t="str">
            <v>臺中市南屯區文心路１段２１８號９樓之１</v>
          </cell>
          <cell r="I1093" t="str">
            <v>9F-1, NO.218,SEC. 1, WUNSIN RD., NANTUN DIST., TAICHUNG CITY 408, TAIWAN(R.O.C.)</v>
          </cell>
          <cell r="J1093" t="str">
            <v>(04)24752120</v>
          </cell>
          <cell r="K1093" t="str">
            <v>(04)24732122</v>
          </cell>
        </row>
        <row r="1094">
          <cell r="A1094" t="str">
            <v>0102-2</v>
          </cell>
          <cell r="B1094" t="str">
            <v>0102</v>
          </cell>
          <cell r="C1094" t="str">
            <v/>
          </cell>
          <cell r="D1094" t="str">
            <v>力通國際開發股份有限公司高雄分公司</v>
          </cell>
          <cell r="E1094" t="str">
            <v>LI TUNG INTERNATIONAL CO.,LTD.KAOHSIUNG OFFICE</v>
          </cell>
          <cell r="F1094" t="str">
            <v>高雄市鼓山區</v>
          </cell>
          <cell r="G1094" t="str">
            <v>804</v>
          </cell>
          <cell r="H1094" t="str">
            <v>高雄市鼓山區明誠三路６８９號５樓</v>
          </cell>
          <cell r="I1094" t="str">
            <v>5F.,NO.689,MINGCHENG 3RD RD.,GUSHAN DIST.,KAOHSIUNG CITY 804,TAIWAN (R.O.C.)</v>
          </cell>
          <cell r="J1094" t="str">
            <v>(07)5559915</v>
          </cell>
          <cell r="K1094" t="str">
            <v>(07)5557315</v>
          </cell>
        </row>
        <row r="1095">
          <cell r="A1095" t="str">
            <v>0102-3</v>
          </cell>
          <cell r="B1095" t="str">
            <v>0102</v>
          </cell>
          <cell r="C1095" t="str">
            <v/>
          </cell>
          <cell r="D1095" t="str">
            <v>力通國際開發股份有限公司新竹分公司</v>
          </cell>
          <cell r="E1095" t="str">
            <v>LI TUNG INTERNATIONAL CO.,LTD HSINCHU BRANCH</v>
          </cell>
          <cell r="F1095" t="str">
            <v>新竹縣政府</v>
          </cell>
          <cell r="G1095" t="str">
            <v>302</v>
          </cell>
          <cell r="H1095" t="str">
            <v>新竹縣竹北市高鐵二路３２號５樓之１</v>
          </cell>
          <cell r="I1095" t="str">
            <v>5F.-1, NO.32, GAOTIE 2ND RD., ZHUBEI CITY, HSINCHU COUNTY 302, TAIWAN (R.O.C.)</v>
          </cell>
          <cell r="J1095" t="str">
            <v>(03)-6676598</v>
          </cell>
          <cell r="K1095" t="str">
            <v>(03)-6676599</v>
          </cell>
        </row>
        <row r="1096">
          <cell r="A1096" t="str">
            <v>0102-4</v>
          </cell>
          <cell r="B1096" t="str">
            <v>0102</v>
          </cell>
          <cell r="C1096" t="str">
            <v/>
          </cell>
          <cell r="D1096" t="str">
            <v>力通國際開發股份有限公司雲林分公司</v>
          </cell>
          <cell r="E1096" t="str">
            <v>LI TUNG INTERNATIONAL CO., LTD. YUNLIN OFFICE</v>
          </cell>
          <cell r="F1096" t="str">
            <v>雲林縣政府</v>
          </cell>
          <cell r="G1096" t="str">
            <v>632</v>
          </cell>
          <cell r="H1096" t="str">
            <v>雲林縣虎尾鎮光復路２０之１１號</v>
          </cell>
          <cell r="I1096" t="str">
            <v>NO.20-11, GUANGFU RD., HUWEI TOWNSHIP, YUNLIN COUNTY 632, TAIWAN(R.O.C.)</v>
          </cell>
          <cell r="J1096" t="str">
            <v>(05)6321316</v>
          </cell>
          <cell r="K1096" t="str">
            <v>(05)6321219</v>
          </cell>
        </row>
        <row r="1097">
          <cell r="A1097" t="str">
            <v>0116-3</v>
          </cell>
          <cell r="B1097" t="str">
            <v>0116</v>
          </cell>
          <cell r="C1097" t="str">
            <v/>
          </cell>
          <cell r="D1097" t="str">
            <v>建國人力仲介股份有限公司高雄分公司</v>
          </cell>
          <cell r="E1097" t="str">
            <v>JAGUAR TRADING &amp; MANPOWER DEVELOPMENT CO.,LTD.KAOHSIUNG BRANCH</v>
          </cell>
          <cell r="F1097" t="str">
            <v>高雄市政府</v>
          </cell>
          <cell r="G1097" t="str">
            <v>800</v>
          </cell>
          <cell r="H1097" t="str">
            <v>高雄市新興區民生一路２０６號８樓之２</v>
          </cell>
          <cell r="I1097" t="str">
            <v>8F-2,NO.206,MIN SHENG 1 RD.,HSIN HSING DIST.,KAOHSIUNG CITY,TAIWAN(R.O.C.)</v>
          </cell>
          <cell r="J1097" t="str">
            <v>07-2266420</v>
          </cell>
          <cell r="K1097" t="str">
            <v>07-2266483</v>
          </cell>
        </row>
        <row r="1098">
          <cell r="A1098" t="str">
            <v>0119-2</v>
          </cell>
          <cell r="B1098" t="str">
            <v>0119</v>
          </cell>
          <cell r="C1098" t="str">
            <v/>
          </cell>
          <cell r="D1098" t="str">
            <v>國友人才仲介有限公司新竹分公司</v>
          </cell>
          <cell r="E1098" t="str">
            <v>ATV MANPOWER CO.,LTD.HSINCHU BRANCH</v>
          </cell>
          <cell r="F1098" t="str">
            <v>新竹市政府</v>
          </cell>
          <cell r="G1098" t="str">
            <v>300</v>
          </cell>
          <cell r="H1098" t="str">
            <v>新竹市四維路１３０號９樓之３</v>
          </cell>
          <cell r="I1098" t="str">
            <v>9F-3,NO.130,SIUWEI RD.,HSINGCHU CITY,TAIWAN(R.O.C.)</v>
          </cell>
          <cell r="J1098" t="str">
            <v>03-5253213</v>
          </cell>
          <cell r="K1098" t="str">
            <v>03-5253293</v>
          </cell>
        </row>
        <row r="1099">
          <cell r="A1099" t="str">
            <v>0119-3</v>
          </cell>
          <cell r="B1099" t="str">
            <v>0119</v>
          </cell>
          <cell r="C1099" t="str">
            <v/>
          </cell>
          <cell r="D1099" t="str">
            <v>國友人才仲介有限公司基隆分公司</v>
          </cell>
          <cell r="E1099" t="str">
            <v>ATV MANPOWER CO.,LTD.KEELUNG BRANCH</v>
          </cell>
          <cell r="F1099" t="str">
            <v>基隆市政府</v>
          </cell>
          <cell r="G1099" t="str">
            <v>202</v>
          </cell>
          <cell r="H1099" t="str">
            <v>基隆市中正區中正路４４３之２號３樓</v>
          </cell>
          <cell r="I1099" t="str">
            <v>3F,NO.443-2,ZHONGZHENG RD.,ZHONGZHENG DIST.,KEELUNG CITY,TAIWAN(R.O.C.)</v>
          </cell>
          <cell r="J1099" t="str">
            <v>02-24634665</v>
          </cell>
          <cell r="K1099" t="str">
            <v>02-24633881</v>
          </cell>
        </row>
        <row r="1100">
          <cell r="A1100" t="str">
            <v>0119-6</v>
          </cell>
          <cell r="B1100" t="str">
            <v>0119</v>
          </cell>
          <cell r="C1100" t="str">
            <v/>
          </cell>
          <cell r="D1100" t="str">
            <v>國友人才仲介有限公司台北分公司</v>
          </cell>
          <cell r="E1100" t="str">
            <v>ATV MANPOWER LTD. CO., TAIPEI BRANCH</v>
          </cell>
          <cell r="F1100" t="str">
            <v>臺北市中正區</v>
          </cell>
          <cell r="G1100" t="str">
            <v>100</v>
          </cell>
          <cell r="H1100" t="str">
            <v>臺北市中正區忠孝西路１段２９巷１４號</v>
          </cell>
          <cell r="I1100" t="str">
            <v>NO.14, LN.29, SEC.1, ZHONGXIAO W. RD, ZHONGZHENG DIST., TAIPEI CITY 100, TAIWAN(R.O.C.)</v>
          </cell>
          <cell r="J1100" t="str">
            <v>02-23898993</v>
          </cell>
          <cell r="K1100" t="str">
            <v>02-23898851</v>
          </cell>
        </row>
        <row r="1101">
          <cell r="A1101" t="str">
            <v>0131-1</v>
          </cell>
          <cell r="B1101" t="str">
            <v>0131</v>
          </cell>
          <cell r="C1101" t="str">
            <v/>
          </cell>
          <cell r="D1101" t="str">
            <v>富全人才仲介有限公司南區分公司</v>
          </cell>
          <cell r="E1101" t="str">
            <v>MACKENT MANPOWER RESOURCES INC. SOUTH TAIWAN BRANCH</v>
          </cell>
          <cell r="F1101" t="str">
            <v>高雄市楠梓區</v>
          </cell>
          <cell r="G1101" t="str">
            <v>811</v>
          </cell>
          <cell r="H1101" t="str">
            <v>高雄市楠梓區惠豐街２６２號</v>
          </cell>
          <cell r="I1101" t="str">
            <v>NO.262,HUEIFONG ST.,NANZIH DIST.,KAOHSIUNG CITY,TAIWAN(R.O.C.)</v>
          </cell>
          <cell r="J1101" t="str">
            <v>07-3651751</v>
          </cell>
          <cell r="K1101" t="str">
            <v>07-3639349</v>
          </cell>
        </row>
        <row r="1102">
          <cell r="A1102" t="str">
            <v>0131-3</v>
          </cell>
          <cell r="B1102" t="str">
            <v>0131</v>
          </cell>
          <cell r="C1102" t="str">
            <v/>
          </cell>
          <cell r="D1102" t="str">
            <v>富全人才仲介有限公司東區分公司</v>
          </cell>
          <cell r="E1102" t="str">
            <v>MACKENT MANPOWER RESOURCES INC. EAST TAIWAN BRANCH</v>
          </cell>
          <cell r="F1102" t="str">
            <v>花蓮縣政府</v>
          </cell>
          <cell r="G1102" t="str">
            <v>970</v>
          </cell>
          <cell r="H1102" t="str">
            <v>花蓮縣花蓮市國裕里富強路２２號６樓之１</v>
          </cell>
          <cell r="I1102" t="str">
            <v>6F.-1, NO.22, FUQIANG RD., HUALIEN CITY, HUALIEN COUNTY 970, TAIWAN(R.O.C.)</v>
          </cell>
          <cell r="J1102" t="str">
            <v>03-8563598</v>
          </cell>
          <cell r="K1102" t="str">
            <v>03-8576819</v>
          </cell>
        </row>
        <row r="1103">
          <cell r="A1103" t="str">
            <v>0192-1</v>
          </cell>
          <cell r="B1103" t="str">
            <v>0192</v>
          </cell>
          <cell r="C1103" t="str">
            <v/>
          </cell>
          <cell r="D1103" t="str">
            <v>萬通人力資源顧問股份有限公司台南分公司</v>
          </cell>
          <cell r="E1103" t="str">
            <v>MAN-STRONG MANPOWER MGT.CO., LTD.TAINAN BRANCH COMPANY</v>
          </cell>
          <cell r="F1103" t="str">
            <v>臺南市安南區</v>
          </cell>
          <cell r="G1103" t="str">
            <v>709</v>
          </cell>
          <cell r="H1103" t="str">
            <v>臺南市安南區長溪路二段４５５號３樓</v>
          </cell>
          <cell r="I1103" t="str">
            <v>3F.,NO.455,SEC.2,CHANGXI RD.,ANNAN DIST.,TAINAN CITY,TAIWAN(R.O.C.)</v>
          </cell>
          <cell r="J1103" t="str">
            <v>(06)2552121</v>
          </cell>
          <cell r="K1103" t="str">
            <v>(06)2468598</v>
          </cell>
        </row>
        <row r="1104">
          <cell r="A1104" t="str">
            <v>0192-2</v>
          </cell>
          <cell r="B1104" t="str">
            <v>0192</v>
          </cell>
          <cell r="C1104" t="str">
            <v/>
          </cell>
          <cell r="D1104" t="str">
            <v>萬通人力資源顧問股份有限公司高雄楠梓分公司</v>
          </cell>
          <cell r="E1104" t="str">
            <v>MANSTRONG MANPOWER MGT,CO.,LTD.KAOHSIUNG NANZI BRANCH</v>
          </cell>
          <cell r="F1104" t="str">
            <v>高雄市楠梓區</v>
          </cell>
          <cell r="G1104" t="str">
            <v>811</v>
          </cell>
          <cell r="H1104" t="str">
            <v>高雄市楠梓區德賢路２９５號２樓</v>
          </cell>
          <cell r="I1104" t="str">
            <v>2F.,NO.295,DEXIAN RD.,NANZI DIST.,KAOHSIUNG CITY,TAIWAN(R.O.C)</v>
          </cell>
          <cell r="J1104" t="str">
            <v>(07)3643798</v>
          </cell>
          <cell r="K1104" t="str">
            <v>(07)3642859</v>
          </cell>
        </row>
        <row r="1105">
          <cell r="A1105" t="str">
            <v>0195-1</v>
          </cell>
          <cell r="B1105" t="str">
            <v>0195</v>
          </cell>
          <cell r="C1105" t="str">
            <v/>
          </cell>
          <cell r="D1105" t="str">
            <v>鎵興國際股份有限公司彰化分公司</v>
          </cell>
          <cell r="E1105" t="str">
            <v>GOLDEN BROTHER INTERNATIONAL CO.,LTD.CHANGHUA BRANCH</v>
          </cell>
          <cell r="F1105" t="str">
            <v>彰化縣政府</v>
          </cell>
          <cell r="G1105" t="str">
            <v>500</v>
          </cell>
          <cell r="H1105" t="str">
            <v>彰化縣彰化市華山路３７號１１樓之１</v>
          </cell>
          <cell r="I1105" t="str">
            <v>11F-1,NO.37,HUASHAN RD.,CHANGHUA CITY,CHANGHUA COUNTY,TAIWAN(R.O.C.)</v>
          </cell>
          <cell r="J1105" t="str">
            <v>04-7233335</v>
          </cell>
          <cell r="K1105" t="str">
            <v>04-7228357</v>
          </cell>
        </row>
        <row r="1106">
          <cell r="A1106" t="str">
            <v>0195-2</v>
          </cell>
          <cell r="B1106" t="str">
            <v>0195</v>
          </cell>
          <cell r="C1106" t="str">
            <v/>
          </cell>
          <cell r="D1106" t="str">
            <v>鎵興國際股份有限公司高雄分公司</v>
          </cell>
          <cell r="E1106" t="str">
            <v>GOLDEN BROTHER INTERNATIONAL CO.,LTD. KAOHSIUNG BRANCH</v>
          </cell>
          <cell r="F1106" t="str">
            <v>高雄市楠梓區</v>
          </cell>
          <cell r="G1106" t="str">
            <v>811</v>
          </cell>
          <cell r="H1106" t="str">
            <v>高雄市楠梓區德民路１６８號</v>
          </cell>
          <cell r="I1106" t="str">
            <v>NO.168,DEMIN RD.,NANZIH DIST.,KAOHSIUNG CITY,TAIWAN(R.O.C.)</v>
          </cell>
          <cell r="J1106" t="str">
            <v>07-3646162</v>
          </cell>
          <cell r="K1106" t="str">
            <v>07-3634854</v>
          </cell>
        </row>
        <row r="1107">
          <cell r="A1107" t="str">
            <v>0195-4</v>
          </cell>
          <cell r="B1107" t="str">
            <v>0195</v>
          </cell>
          <cell r="C1107" t="str">
            <v/>
          </cell>
          <cell r="D1107" t="str">
            <v>鎵興國際股份有限公司新竹分公司</v>
          </cell>
          <cell r="E1107" t="str">
            <v>GOLDEN BROTHER INTERNATIONAL CO.,LTD.HSINCHU BRANCH</v>
          </cell>
          <cell r="F1107" t="str">
            <v>新竹縣政府</v>
          </cell>
          <cell r="G1107" t="str">
            <v>304</v>
          </cell>
          <cell r="H1107" t="str">
            <v>新竹縣新豐鄉中崙２３５之２號</v>
          </cell>
          <cell r="I1107" t="str">
            <v>NO.235-2,JHONGLUN,JHONGLUN VILLAGE,SINFONG TOWNSHIP,HSINCHU COUNTY,TAIWAN(R.O.C.)</v>
          </cell>
          <cell r="J1107" t="str">
            <v>03-6993709</v>
          </cell>
          <cell r="K1107" t="str">
            <v>03-6993708</v>
          </cell>
        </row>
        <row r="1108">
          <cell r="A1108" t="str">
            <v>0195-5</v>
          </cell>
          <cell r="B1108" t="str">
            <v>0195</v>
          </cell>
          <cell r="C1108" t="str">
            <v/>
          </cell>
          <cell r="D1108" t="str">
            <v>鎵興國際股份有限公司台北分公司</v>
          </cell>
          <cell r="E1108" t="str">
            <v>GOLDEN BROTHER INTERNATIONAL CO.,LTD. TAIPEI BRANCH</v>
          </cell>
          <cell r="F1108" t="str">
            <v>臺北市中正區</v>
          </cell>
          <cell r="G1108" t="str">
            <v>100</v>
          </cell>
          <cell r="H1108" t="str">
            <v>臺北市中正區忠孝東路１段７６號８樓之２</v>
          </cell>
          <cell r="I1108" t="str">
            <v>8F-2,NO.76,SEC.1,CHUNGHSIAO E. RD.,ZHONGZHENG DIST.,TAIPEI CITY,TAIWAN(R.O.C.)</v>
          </cell>
          <cell r="J1108" t="str">
            <v>02-23929015</v>
          </cell>
          <cell r="K1108" t="str">
            <v>02-23920155</v>
          </cell>
        </row>
        <row r="1109">
          <cell r="A1109" t="str">
            <v>0200-1</v>
          </cell>
          <cell r="B1109" t="str">
            <v>0200</v>
          </cell>
          <cell r="C1109" t="str">
            <v/>
          </cell>
          <cell r="D1109" t="str">
            <v>金台灣人力仲介企業有限公司高雄分公司</v>
          </cell>
          <cell r="E1109" t="str">
            <v>GOLDEN TAIWAN HUMAN POWER INTRODUCTION LTD.,CORPORATION KAOHSIUNG BRANCH</v>
          </cell>
          <cell r="F1109" t="str">
            <v>高雄市三民區</v>
          </cell>
          <cell r="G1109" t="str">
            <v>807</v>
          </cell>
          <cell r="H1109" t="str">
            <v>高雄市三民區延吉街１２１巷９號２樓</v>
          </cell>
          <cell r="I1109" t="str">
            <v>2F.,NO.9,LN.121,YANJI ST.,SANMIN DIST.,KAOHSIUNG CITY,TAIWAN(R.O.C.)</v>
          </cell>
          <cell r="J1109" t="str">
            <v>(07)3979116</v>
          </cell>
          <cell r="K1109" t="str">
            <v>(07)3979089</v>
          </cell>
        </row>
        <row r="1110">
          <cell r="A1110" t="str">
            <v>0264-1</v>
          </cell>
          <cell r="B1110" t="str">
            <v>0264</v>
          </cell>
          <cell r="C1110" t="str">
            <v/>
          </cell>
          <cell r="D1110" t="str">
            <v>世和人力仲介股份有限公司高雄分公司</v>
          </cell>
          <cell r="E1110" t="str">
            <v>SHIH HER MANPOWER AGENCY CO.,LTD.KAOHSIUNG BRANCH</v>
          </cell>
          <cell r="F1110" t="str">
            <v>高雄市苓雅區</v>
          </cell>
          <cell r="G1110" t="str">
            <v>802</v>
          </cell>
          <cell r="H1110" t="str">
            <v>高雄市苓雅區中正一路１２０號７樓之２</v>
          </cell>
          <cell r="I1110" t="str">
            <v>7F-2,NO.120,CHUNGCHENG 1ST RD.,LINGYA DIST.,KAOHSIUNG CITY,TAIWAN(R.O.C.)</v>
          </cell>
          <cell r="J1110" t="str">
            <v>07-7131128</v>
          </cell>
          <cell r="K1110" t="str">
            <v>07-7132540</v>
          </cell>
        </row>
        <row r="1111">
          <cell r="A1111" t="str">
            <v>0282-1</v>
          </cell>
          <cell r="B1111" t="str">
            <v>0282</v>
          </cell>
          <cell r="C1111" t="str">
            <v/>
          </cell>
          <cell r="D1111" t="str">
            <v>五邦人力資源管理顧問有限公司台北分公司</v>
          </cell>
          <cell r="E1111" t="str">
            <v>WU PANG MANPOWER MANAGEMENT CO., LTD.TAIPEI BRANCH</v>
          </cell>
          <cell r="F1111" t="str">
            <v>臺北市信義區</v>
          </cell>
          <cell r="G1111" t="str">
            <v>110</v>
          </cell>
          <cell r="H1111" t="str">
            <v>臺北市信義區忠孝東路５段４８２號８樓之５</v>
          </cell>
          <cell r="I1111" t="str">
            <v>8F-5,NO.482,SEC.5,JHONGSIAO E. RD.,SINYI DIST.,TAIPEI CITY,TAIWAN(R.O.C.)</v>
          </cell>
          <cell r="J1111" t="str">
            <v>02-27598928</v>
          </cell>
          <cell r="K1111" t="str">
            <v>02-27596204</v>
          </cell>
        </row>
        <row r="1112">
          <cell r="A1112" t="str">
            <v>0314-1</v>
          </cell>
          <cell r="B1112" t="str">
            <v>0314</v>
          </cell>
          <cell r="C1112" t="str">
            <v/>
          </cell>
          <cell r="D1112" t="str">
            <v>申泰國際資訊股份有限公司高雄分公司</v>
          </cell>
          <cell r="E1112" t="str">
            <v>TTI INTERNATIONAL CO.,LTD. KAOHSIUNG BRANCH COMPANY</v>
          </cell>
          <cell r="F1112" t="str">
            <v>高雄市小港區</v>
          </cell>
          <cell r="G1112" t="str">
            <v>812</v>
          </cell>
          <cell r="H1112" t="str">
            <v>高雄市小港區桂江街１５號１樓</v>
          </cell>
          <cell r="I1112" t="str">
            <v>1F,NO.15,GUEIJIANG ST.,SIAOGANG DIST.,KAOHSIUNG CITY,TAIWAN</v>
          </cell>
          <cell r="J1112" t="str">
            <v>07-7930055</v>
          </cell>
          <cell r="K1112" t="str">
            <v>07-7919855</v>
          </cell>
        </row>
        <row r="1113">
          <cell r="A1113" t="str">
            <v>0314-2</v>
          </cell>
          <cell r="B1113" t="str">
            <v>0314</v>
          </cell>
          <cell r="C1113" t="str">
            <v/>
          </cell>
          <cell r="D1113" t="str">
            <v>申泰國際資訊股份有限公司台中分公司</v>
          </cell>
          <cell r="E1113" t="str">
            <v>TTI INTERNATIONAL CO.,LTD.TAICHUNG BRANCH COMPANY</v>
          </cell>
          <cell r="F1113" t="str">
            <v>臺中市西屯區</v>
          </cell>
          <cell r="G1113" t="str">
            <v>407</v>
          </cell>
          <cell r="H1113" t="str">
            <v>臺中市西屯區工業區３８路１１號１樓</v>
          </cell>
          <cell r="I1113" t="str">
            <v>1F,NO.11,GONGYECYU 38ST. RD.,SITUN DIST.,TAICHUNG CITY,TAIWAN(R.O.C.)</v>
          </cell>
          <cell r="J1113" t="str">
            <v>04-23584455</v>
          </cell>
          <cell r="K1113" t="str">
            <v>04-23504455</v>
          </cell>
        </row>
        <row r="1114">
          <cell r="A1114" t="str">
            <v>0348-1</v>
          </cell>
          <cell r="B1114" t="str">
            <v>0348</v>
          </cell>
          <cell r="C1114" t="str">
            <v/>
          </cell>
          <cell r="D1114" t="str">
            <v>長宏人力仲介有限公司高雄分公司</v>
          </cell>
          <cell r="E1114" t="str">
            <v>CHAMPION MANPOWER SERVICES CO.,LTD.KAOHSIUNG BRANCH</v>
          </cell>
          <cell r="F1114" t="str">
            <v>高雄市楠梓區</v>
          </cell>
          <cell r="G1114" t="str">
            <v>811</v>
          </cell>
          <cell r="H1114" t="str">
            <v>高雄市楠梓區德民路３７８號１０樓之３</v>
          </cell>
          <cell r="I1114" t="str">
            <v>10F-3,NO.378,DEMIN RD.,NANZIH DIST.,KAOHSIUNG CITY,TAIWAN(R.O.C.)</v>
          </cell>
          <cell r="J1114" t="str">
            <v>07-3657866</v>
          </cell>
          <cell r="K1114" t="str">
            <v>07-3657966</v>
          </cell>
        </row>
        <row r="1115">
          <cell r="A1115" t="str">
            <v>0348-2</v>
          </cell>
          <cell r="B1115" t="str">
            <v>0348</v>
          </cell>
          <cell r="C1115" t="str">
            <v/>
          </cell>
          <cell r="D1115" t="str">
            <v>長宏人力仲介有限公司新竹分公司</v>
          </cell>
          <cell r="E1115" t="str">
            <v>CHAMPION MANPOWER SERVICES CO., LTD.HSINCHU BRANCH</v>
          </cell>
          <cell r="F1115" t="str">
            <v>新竹市政府</v>
          </cell>
          <cell r="G1115" t="str">
            <v>300</v>
          </cell>
          <cell r="H1115" t="str">
            <v>新竹市光復路２段２９５號７樓之２</v>
          </cell>
          <cell r="I1115" t="str">
            <v>7F-2,NO.295,SEC.2,GUANGFU RD.,HSINCHU CITY,TAIWAN(R.O.C.)</v>
          </cell>
          <cell r="J1115" t="str">
            <v>03-5716599</v>
          </cell>
          <cell r="K1115" t="str">
            <v>03-5723458</v>
          </cell>
        </row>
        <row r="1116">
          <cell r="A1116" t="str">
            <v>0375-2</v>
          </cell>
          <cell r="B1116" t="str">
            <v>0375</v>
          </cell>
          <cell r="C1116" t="str">
            <v/>
          </cell>
          <cell r="D1116" t="str">
            <v>鎵鴻人力資源管理顧問股份有限公司台北分公司</v>
          </cell>
          <cell r="E1116" t="str">
            <v>GOLDHOME INTERNATIONAL MANPOWER &amp; MANAGEMENT CO.,LTD.TAIPEI BRANCH</v>
          </cell>
          <cell r="F1116" t="str">
            <v>臺北市大安區</v>
          </cell>
          <cell r="G1116" t="str">
            <v>106</v>
          </cell>
          <cell r="H1116" t="str">
            <v>臺北市大安區建安里敦化南路１段１６５號７樓</v>
          </cell>
          <cell r="I1116" t="str">
            <v>7F.,NO.165,SEC.1,DUNHUA S. RD.,DA'AN DIST.,TAIPEI CITY,TAIWAN(R.O.C.)</v>
          </cell>
          <cell r="J1116" t="str">
            <v>02-25507525</v>
          </cell>
          <cell r="K1116" t="str">
            <v>02-25507090</v>
          </cell>
        </row>
        <row r="1117">
          <cell r="A1117" t="str">
            <v>0375-4</v>
          </cell>
          <cell r="B1117" t="str">
            <v>0375</v>
          </cell>
          <cell r="C1117" t="str">
            <v/>
          </cell>
          <cell r="D1117" t="str">
            <v>鎵鴻人力資源管理顧問股份有限公司台中分公司</v>
          </cell>
          <cell r="E1117" t="str">
            <v>GOLDHOME INTERNATIONAL MANPOWER &amp; MANAGEMENT CO.,LTD.TAICHUNG BRANCH</v>
          </cell>
          <cell r="F1117" t="str">
            <v>臺中市西屯區</v>
          </cell>
          <cell r="G1117" t="str">
            <v>407</v>
          </cell>
          <cell r="H1117" t="str">
            <v>臺中市西屯區國安一路２０８巷１４號</v>
          </cell>
          <cell r="I1117" t="str">
            <v>NO.14,LANE 208,GUO-AN 1ST RD.,SITUN DIST.,TAICHUNG CITY,TAIWAN(R.O.C.)</v>
          </cell>
          <cell r="J1117" t="str">
            <v>04-35020620</v>
          </cell>
          <cell r="K1117" t="str">
            <v>04-24615922</v>
          </cell>
        </row>
        <row r="1118">
          <cell r="A1118" t="str">
            <v>0392-1</v>
          </cell>
          <cell r="B1118" t="str">
            <v>0392</v>
          </cell>
          <cell r="C1118" t="str">
            <v/>
          </cell>
          <cell r="D1118" t="str">
            <v>揚運國際有限公司新竹分公司</v>
          </cell>
          <cell r="E1118" t="str">
            <v>YANG-LUCK INTERNATIONAL CO.,LTD.HSINCHU BRANCH</v>
          </cell>
          <cell r="F1118" t="str">
            <v>新竹縣政府</v>
          </cell>
          <cell r="G1118" t="str">
            <v>302</v>
          </cell>
          <cell r="H1118" t="str">
            <v>新竹縣竹北市文興路１段６３號２樓</v>
          </cell>
          <cell r="I1118" t="str">
            <v>2F,NO.63,SEC.1,WEN HSING RD.,CHUBEI CITY,HSINCHU COUNTY,TAIWAN(R.O.C.)</v>
          </cell>
          <cell r="J1118" t="str">
            <v>03-6588360</v>
          </cell>
          <cell r="K1118" t="str">
            <v>03-6588361</v>
          </cell>
        </row>
        <row r="1119">
          <cell r="A1119" t="str">
            <v>0392-2</v>
          </cell>
          <cell r="B1119" t="str">
            <v>0392</v>
          </cell>
          <cell r="C1119" t="str">
            <v/>
          </cell>
          <cell r="D1119" t="str">
            <v>揚運國際有限公司高雄分公司</v>
          </cell>
          <cell r="E1119" t="str">
            <v>YANG-LUCK INTERNATIONAL CO.,LTD.KAOHSIUNG BRANCH</v>
          </cell>
          <cell r="F1119" t="str">
            <v>高雄市楠梓區</v>
          </cell>
          <cell r="G1119" t="str">
            <v>811</v>
          </cell>
          <cell r="H1119" t="str">
            <v>高雄市楠梓區瑞屏路８０之７號２樓</v>
          </cell>
          <cell r="I1119" t="str">
            <v>2F,NO.80-7,RUEIPING RD.,NANZIH DIST.,KAOHSIUNG CITY,TAIWAN(R.O.C.)</v>
          </cell>
          <cell r="J1119" t="str">
            <v>07-3609135</v>
          </cell>
          <cell r="K1119" t="str">
            <v>07-3609133</v>
          </cell>
        </row>
        <row r="1120">
          <cell r="A1120" t="str">
            <v>0448-1</v>
          </cell>
          <cell r="B1120" t="str">
            <v>0448</v>
          </cell>
          <cell r="C1120" t="str">
            <v/>
          </cell>
          <cell r="D1120" t="str">
            <v>悅元實業股份有限公司高雄分公司</v>
          </cell>
          <cell r="E1120" t="str">
            <v>CENTURY PACIFIC CORPORATION,KAOHSIUNG OFFICE</v>
          </cell>
          <cell r="F1120" t="str">
            <v>高雄市苓雅區</v>
          </cell>
          <cell r="G1120" t="str">
            <v>802</v>
          </cell>
          <cell r="H1120" t="str">
            <v>高雄市苓雅區四維四路７號１５樓</v>
          </cell>
          <cell r="I1120" t="str">
            <v>15F,NO.7,SIHWEI 4TH RD.,LINGYA DIST.,KAOHSIUNG CITY,TAIWAN(R.O.C.)</v>
          </cell>
          <cell r="J1120" t="str">
            <v>02-27053398</v>
          </cell>
          <cell r="K1120" t="str">
            <v>02-27052978</v>
          </cell>
        </row>
        <row r="1121">
          <cell r="A1121" t="str">
            <v>0459-1</v>
          </cell>
          <cell r="B1121" t="str">
            <v>0459</v>
          </cell>
          <cell r="C1121" t="str">
            <v/>
          </cell>
          <cell r="D1121" t="str">
            <v>宏泰國際人力仲介股份有限公司台北分公司</v>
          </cell>
          <cell r="E1121" t="str">
            <v>HUNG TAI INT'L MANPOWER BROKERAGE CO.,LTD.TAIPEI BRANCH</v>
          </cell>
          <cell r="F1121" t="str">
            <v>臺北市中山區</v>
          </cell>
          <cell r="G1121" t="str">
            <v>104</v>
          </cell>
          <cell r="H1121" t="str">
            <v>臺北市中山區民生東路１段５４號８樓之２</v>
          </cell>
          <cell r="I1121" t="str">
            <v>8F-2,NO.54,SEC.1,MING SHENG E. RD.,CHUNG SAN DIST.,TAIPEI CITY,TAIWAN(R.O.C.)</v>
          </cell>
          <cell r="J1121" t="str">
            <v>02-25239861</v>
          </cell>
          <cell r="K1121" t="str">
            <v>02-25239878</v>
          </cell>
        </row>
        <row r="1122">
          <cell r="A1122" t="str">
            <v>0459-2</v>
          </cell>
          <cell r="B1122" t="str">
            <v>0459</v>
          </cell>
          <cell r="C1122" t="str">
            <v/>
          </cell>
          <cell r="D1122" t="str">
            <v>宏泰國際人力仲介股份有限公司台南分公司</v>
          </cell>
          <cell r="E1122" t="str">
            <v>HUNG TAI INTERNATIONAL MANPOWER BROKERAGE CO.,LTD TAINAN BRANCH</v>
          </cell>
          <cell r="F1122" t="str">
            <v>臺南市仁德區</v>
          </cell>
          <cell r="G1122" t="str">
            <v>717</v>
          </cell>
          <cell r="H1122" t="str">
            <v>臺南市仁德區中山路１７８號</v>
          </cell>
          <cell r="I1122" t="str">
            <v>NO.178,ZHONGSHAN RD.,RENDE DIST.,TAINAN CITY 717,TAIWAN(R.O.C.)</v>
          </cell>
          <cell r="J1122" t="str">
            <v>(06)2702233</v>
          </cell>
          <cell r="K1122" t="str">
            <v>(06)2706661</v>
          </cell>
        </row>
        <row r="1123">
          <cell r="A1123" t="str">
            <v>0479-1</v>
          </cell>
          <cell r="B1123" t="str">
            <v>0479</v>
          </cell>
          <cell r="C1123" t="str">
            <v/>
          </cell>
          <cell r="D1123" t="str">
            <v>昇揚人力資源顧問有限公司台中分公司</v>
          </cell>
          <cell r="E1123" t="str">
            <v>SUNRISE MANPOWER SERVICES CO.,LTD.TAICHUNG BRANCH</v>
          </cell>
          <cell r="F1123" t="str">
            <v>臺中市潭子區</v>
          </cell>
          <cell r="G1123" t="str">
            <v>427</v>
          </cell>
          <cell r="H1123" t="str">
            <v>臺中市潭子區大豐路３段１２８之１３號</v>
          </cell>
          <cell r="I1123" t="str">
            <v>NO.128-13,SEC.3,DAFONG RD.,TANZIH DIST.,TAICHUNG CITY,TAIWAN(R.O.C.)</v>
          </cell>
          <cell r="J1123" t="str">
            <v>04-25311255</v>
          </cell>
          <cell r="K1123" t="str">
            <v>04-25346200</v>
          </cell>
        </row>
        <row r="1124">
          <cell r="A1124" t="str">
            <v>0479-2</v>
          </cell>
          <cell r="B1124" t="str">
            <v>0479</v>
          </cell>
          <cell r="C1124" t="str">
            <v/>
          </cell>
          <cell r="D1124" t="str">
            <v>昇揚人力資源顧問有限公司台南分公司</v>
          </cell>
          <cell r="E1124" t="str">
            <v>SUNRISE MANPOWER SERVICES CO.,LTD.TAINAN BRANCH</v>
          </cell>
          <cell r="F1124" t="str">
            <v>臺南市永康區</v>
          </cell>
          <cell r="G1124" t="str">
            <v>710</v>
          </cell>
          <cell r="H1124" t="str">
            <v>臺南市永康區永科環路３８５號</v>
          </cell>
          <cell r="I1124" t="str">
            <v>NO.385,YONGKEHUAN RD.,YONGKANG DIST.,TAINAN CITY,TAIWAN(R.O.C.)</v>
          </cell>
          <cell r="J1124" t="str">
            <v>(06)2329999</v>
          </cell>
          <cell r="K1124" t="str">
            <v>(06)2026788</v>
          </cell>
        </row>
        <row r="1125">
          <cell r="A1125" t="str">
            <v>0479-3</v>
          </cell>
          <cell r="B1125" t="str">
            <v>0479</v>
          </cell>
          <cell r="C1125" t="str">
            <v/>
          </cell>
          <cell r="D1125" t="str">
            <v>昇揚人力資源顧問有限公司彰化分公司</v>
          </cell>
          <cell r="E1125" t="str">
            <v>SUNRISE MANPOWER SERVICES CO.,LTD.CHANGHUA BRANCH</v>
          </cell>
          <cell r="F1125" t="str">
            <v>彰化縣政府</v>
          </cell>
          <cell r="G1125" t="str">
            <v>500</v>
          </cell>
          <cell r="H1125" t="str">
            <v>彰化縣彰化市中央路１８４號９樓之１４</v>
          </cell>
          <cell r="I1125" t="str">
            <v>9F-14,NO.184,ZHONGYANG RD.,CHANGHUA CITY,CHANGHUA COUNTY,TAIWAN(R.O.C.)</v>
          </cell>
          <cell r="J1125" t="str">
            <v>04-7510540</v>
          </cell>
          <cell r="K1125" t="str">
            <v>04-7511480</v>
          </cell>
        </row>
        <row r="1126">
          <cell r="A1126" t="str">
            <v>0479-4</v>
          </cell>
          <cell r="B1126" t="str">
            <v>0479</v>
          </cell>
          <cell r="C1126" t="str">
            <v/>
          </cell>
          <cell r="D1126" t="str">
            <v>昇揚人力資源顧問有限公司桃園分公司</v>
          </cell>
          <cell r="E1126" t="str">
            <v>SUNRISE MANPOWER SERVICES CO., LTD TAOYUAN BRANCH</v>
          </cell>
          <cell r="F1126" t="str">
            <v>桃園縣政府</v>
          </cell>
          <cell r="G1126" t="str">
            <v/>
          </cell>
          <cell r="H1126" t="str">
            <v>桃園縣平鎮市環南路２段１１號８樓之４</v>
          </cell>
          <cell r="I1126" t="str">
            <v>8F.-4, NO.11, SEC. 2, HUANNAN RD., PINGJHEN CITY, TAOYUAN COUNTY 324, TAIWAN (R.O.C.)</v>
          </cell>
          <cell r="J1126" t="str">
            <v>03-4028866</v>
          </cell>
          <cell r="K1126" t="str">
            <v>03-4020401</v>
          </cell>
        </row>
        <row r="1127">
          <cell r="A1127" t="str">
            <v>0484-2</v>
          </cell>
          <cell r="B1127" t="str">
            <v>0484</v>
          </cell>
          <cell r="C1127" t="str">
            <v/>
          </cell>
          <cell r="D1127" t="str">
            <v>泰順人力仲介有限公司台北分公司</v>
          </cell>
          <cell r="E1127" t="str">
            <v>THAI-SOON MANPOWER CO., LTD. TAIPEI BRANCH</v>
          </cell>
          <cell r="F1127" t="str">
            <v>臺北市內湖區</v>
          </cell>
          <cell r="G1127" t="str">
            <v>114</v>
          </cell>
          <cell r="H1127" t="str">
            <v>臺北市內湖區文湖街３號４樓</v>
          </cell>
          <cell r="I1127" t="str">
            <v>4F.,NO.3,WENHU ST.,NEIHU DIST.,TAIPEI CITY 114,TAIWAN(R.O.C.)</v>
          </cell>
          <cell r="J1127" t="str">
            <v>(02)27993993</v>
          </cell>
          <cell r="K1127" t="str">
            <v>(02)27992426</v>
          </cell>
        </row>
        <row r="1128">
          <cell r="A1128" t="str">
            <v>0505-1</v>
          </cell>
          <cell r="B1128" t="str">
            <v>0505</v>
          </cell>
          <cell r="C1128" t="str">
            <v/>
          </cell>
          <cell r="D1128" t="str">
            <v>森美有限公司花蓮分公司</v>
          </cell>
          <cell r="E1128" t="str">
            <v>SUMMIT CO.,LTD. HUALIEN BRANCH OFFICE</v>
          </cell>
          <cell r="F1128" t="str">
            <v>花蓮縣政府</v>
          </cell>
          <cell r="G1128" t="str">
            <v>973</v>
          </cell>
          <cell r="H1128" t="str">
            <v>花蓮縣吉安鄉海岸路１６２之１號</v>
          </cell>
          <cell r="I1128" t="str">
            <v>NO.162-1,HAI-AN RD.,JI-AN TOWNSHIP,HUALIEN COUNTY,TAIWAN(R.O.C.)</v>
          </cell>
          <cell r="J1128" t="str">
            <v>038-539011</v>
          </cell>
          <cell r="K1128" t="str">
            <v>038-539019</v>
          </cell>
        </row>
        <row r="1129">
          <cell r="A1129" t="str">
            <v>0532-1</v>
          </cell>
          <cell r="B1129" t="str">
            <v>0532</v>
          </cell>
          <cell r="C1129" t="str">
            <v/>
          </cell>
          <cell r="D1129" t="str">
            <v>國際人力仲介有限公司北高雄分公司</v>
          </cell>
          <cell r="E1129" t="str">
            <v>INTERNATIONAL MANPOWER AGENCY CO.,LTD. NORTH KAOHSIUNG BRANCH</v>
          </cell>
          <cell r="F1129" t="str">
            <v>高雄市三民區</v>
          </cell>
          <cell r="G1129" t="str">
            <v>807</v>
          </cell>
          <cell r="H1129" t="str">
            <v>高雄市三民區九如二路１３巷２１號</v>
          </cell>
          <cell r="I1129" t="str">
            <v>NO.21 LANE 13,JIOURU 2ND RD.,SANMIN DIST.,KAOHSIUNG CITY 80759,TAIWAN(R.O.C.)</v>
          </cell>
          <cell r="J1129" t="str">
            <v>07-3118016</v>
          </cell>
          <cell r="K1129" t="str">
            <v>07-3122658</v>
          </cell>
        </row>
        <row r="1130">
          <cell r="A1130" t="str">
            <v>0532-3</v>
          </cell>
          <cell r="B1130" t="str">
            <v>0532</v>
          </cell>
          <cell r="C1130" t="str">
            <v/>
          </cell>
          <cell r="D1130" t="str">
            <v>國際人力仲介有限公司岡山分公司</v>
          </cell>
          <cell r="E1130" t="str">
            <v>INTERANTIONAL MANPOWER AGENCY CO., LTD. KANGSHAN BRANCH</v>
          </cell>
          <cell r="F1130" t="str">
            <v>高雄市岡山區</v>
          </cell>
          <cell r="G1130" t="str">
            <v>820</v>
          </cell>
          <cell r="H1130" t="str">
            <v>高雄市岡山區前峰路１５４巷１４號１樓</v>
          </cell>
          <cell r="I1130" t="str">
            <v>1F.,NO.14,LANE154,QIANFENG RD.,GANGSHAN DIST.,KAOHSIUNG CITY,TAIWAN</v>
          </cell>
          <cell r="J1130" t="str">
            <v>(07)6261132</v>
          </cell>
          <cell r="K1130" t="str">
            <v>(07)6251155</v>
          </cell>
        </row>
        <row r="1131">
          <cell r="A1131" t="str">
            <v>0539-4</v>
          </cell>
          <cell r="B1131" t="str">
            <v>0539</v>
          </cell>
          <cell r="C1131" t="str">
            <v/>
          </cell>
          <cell r="D1131" t="str">
            <v>昶旭企業管理顧問有限公司台中分公司</v>
          </cell>
          <cell r="E1131" t="str">
            <v>CHANG HSU BUSINESS &amp; ADMINISTRATION CONSULTAION CO.,LTD. TAICHUNG BRANCH</v>
          </cell>
          <cell r="F1131" t="str">
            <v>臺中市西屯區</v>
          </cell>
          <cell r="G1131" t="str">
            <v>407</v>
          </cell>
          <cell r="H1131" t="str">
            <v>臺中市西屯區福中二街１６巷１號</v>
          </cell>
          <cell r="I1131" t="str">
            <v>NO.1,LANE 16,FUJHONG 2ND ST.,SITUN DIST.,TAICHUNG CITY,TAIWAN,R.O.C</v>
          </cell>
          <cell r="J1131" t="str">
            <v>04-23596128</v>
          </cell>
          <cell r="K1131" t="str">
            <v>04-23596129</v>
          </cell>
        </row>
        <row r="1132">
          <cell r="A1132" t="str">
            <v>0544-1</v>
          </cell>
          <cell r="B1132" t="str">
            <v>0544</v>
          </cell>
          <cell r="C1132" t="str">
            <v/>
          </cell>
          <cell r="D1132" t="str">
            <v>旭亞人力資源管理顧問公司頭份分公司</v>
          </cell>
          <cell r="E1132" t="str">
            <v>ASIAN GLORY HUMAN RESOURCES MANAGEMENT &amp; CONSULT CORP.TOUFEN BRANCH</v>
          </cell>
          <cell r="F1132" t="str">
            <v>苗栗縣政府</v>
          </cell>
          <cell r="G1132" t="str">
            <v>351</v>
          </cell>
          <cell r="H1132" t="str">
            <v>苗栗縣頭份鎮中華路８５８號</v>
          </cell>
          <cell r="I1132" t="str">
            <v>NO.858,CHUNGHUA RD.,TOUFEN CHEN,MIAOLI COUNTY,TAIWAN(R.O.C.)</v>
          </cell>
          <cell r="J1132" t="str">
            <v>037-691322</v>
          </cell>
          <cell r="K1132" t="str">
            <v>037-691301</v>
          </cell>
        </row>
        <row r="1133">
          <cell r="A1133" t="str">
            <v>0578-1</v>
          </cell>
          <cell r="B1133" t="str">
            <v>0578</v>
          </cell>
          <cell r="C1133" t="str">
            <v/>
          </cell>
          <cell r="D1133" t="str">
            <v>大業國際有限公司台東分公司</v>
          </cell>
          <cell r="E1133" t="str">
            <v>DA YE INTERNATIONAL CO.,LTD. TAITUNG BRANCH OFFICE</v>
          </cell>
          <cell r="F1133" t="str">
            <v>臺東縣政府</v>
          </cell>
          <cell r="G1133" t="str">
            <v>950</v>
          </cell>
          <cell r="H1133" t="str">
            <v>臺東縣臺東市更生路５８６號１樓</v>
          </cell>
          <cell r="I1133" t="str">
            <v>1F,NO.586,KENG-SHENG RD.,TAITUNG CITY,TAITUNG COUNTY,TAIWAN(R.O.C.)</v>
          </cell>
          <cell r="J1133" t="str">
            <v>089-322042.324908</v>
          </cell>
          <cell r="K1133" t="str">
            <v>089-326263</v>
          </cell>
        </row>
        <row r="1134">
          <cell r="A1134" t="str">
            <v>0584-1</v>
          </cell>
          <cell r="B1134" t="str">
            <v>0584</v>
          </cell>
          <cell r="C1134" t="str">
            <v/>
          </cell>
          <cell r="D1134" t="str">
            <v>泰慶人力資源管理顧問有限公司高雄分公司</v>
          </cell>
          <cell r="E1134" t="str">
            <v>WONDERFUL MANPOWER SOURCE MANAGEMENT AND CONSULTANT INC. KAOHSIUNG BRANCH</v>
          </cell>
          <cell r="F1134" t="str">
            <v>高雄市新興區</v>
          </cell>
          <cell r="G1134" t="str">
            <v>800</v>
          </cell>
          <cell r="H1134" t="str">
            <v>高雄市新興區德生里民生一路３１號６樓之１</v>
          </cell>
          <cell r="I1134" t="str">
            <v>6F.-1,NO.31,MINSHENG 1ST RD.,DESHENG VIL.,XINXING DIST.,KAOHSIUNG CITY,TAIWAN(R.O.C.)</v>
          </cell>
          <cell r="J1134" t="str">
            <v>07-2224867</v>
          </cell>
          <cell r="K1134" t="str">
            <v>07-2224657</v>
          </cell>
        </row>
        <row r="1135">
          <cell r="A1135" t="str">
            <v>0601-2</v>
          </cell>
          <cell r="B1135" t="str">
            <v>0601</v>
          </cell>
          <cell r="C1135" t="str">
            <v/>
          </cell>
          <cell r="D1135" t="str">
            <v>人人人力資源顧問有限公司雲林分公司</v>
          </cell>
          <cell r="E1135" t="str">
            <v>KINGDOM INTERNATIONAL CO.,LTD.YUNLING BRANCH</v>
          </cell>
          <cell r="F1135" t="str">
            <v>雲林縣政府</v>
          </cell>
          <cell r="G1135" t="str">
            <v>640</v>
          </cell>
          <cell r="H1135" t="str">
            <v>雲林縣斗六市同德街２１號２樓</v>
          </cell>
          <cell r="I1135" t="str">
            <v>2F,NO.21,TONG TEH ST.,TOU LIU CITY,YUNLING COUNTY,TAIWAN(R.O.C.)</v>
          </cell>
          <cell r="J1135" t="str">
            <v>05-5343455</v>
          </cell>
          <cell r="K1135" t="str">
            <v>05-5340112</v>
          </cell>
        </row>
        <row r="1136">
          <cell r="A1136" t="str">
            <v>0601-3</v>
          </cell>
          <cell r="B1136" t="str">
            <v>0601</v>
          </cell>
          <cell r="C1136" t="str">
            <v/>
          </cell>
          <cell r="D1136" t="str">
            <v>人人人力資源顧問有限公司台北分公司</v>
          </cell>
          <cell r="E1136" t="str">
            <v>ZEN HUMAN RESOURCE CO.,LTD.TAIPEI BRANCH</v>
          </cell>
          <cell r="F1136" t="str">
            <v>新北市板橋區</v>
          </cell>
          <cell r="G1136" t="str">
            <v>220</v>
          </cell>
          <cell r="H1136" t="str">
            <v>新北市板橋區萬安街５３巷３９號５樓</v>
          </cell>
          <cell r="I1136" t="str">
            <v>5F,NO.39,LANE 53,WAN-AN ST.,BANCIAO DIST.,NEW TAIPEI CITY,TAIWAN(R.O.C.)</v>
          </cell>
          <cell r="J1136" t="str">
            <v>02-29560060</v>
          </cell>
          <cell r="K1136" t="str">
            <v>02-29640291</v>
          </cell>
        </row>
        <row r="1137">
          <cell r="A1137" t="str">
            <v>0663-1</v>
          </cell>
          <cell r="B1137" t="str">
            <v>0663</v>
          </cell>
          <cell r="C1137" t="str">
            <v/>
          </cell>
          <cell r="D1137" t="str">
            <v>瑞強國際股份有限公司台南分公司</v>
          </cell>
          <cell r="E1137" t="str">
            <v>LAKAS TAO INTERNATIONAL CORP.TAINAN BRANCH</v>
          </cell>
          <cell r="F1137" t="str">
            <v>臺南市東區</v>
          </cell>
          <cell r="G1137" t="str">
            <v>701</v>
          </cell>
          <cell r="H1137" t="str">
            <v>臺南市東區東門路３段３１號３樓</v>
          </cell>
          <cell r="I1137" t="str">
            <v>3F,NO.31 SEC.3,DONGMEN RD.,E.DIST.,TAINAN CITY,TAIWAN(R.O.C.)</v>
          </cell>
          <cell r="J1137" t="str">
            <v>06-2689698</v>
          </cell>
          <cell r="K1137" t="str">
            <v>06-2691578</v>
          </cell>
        </row>
        <row r="1138">
          <cell r="A1138" t="str">
            <v>0663-2</v>
          </cell>
          <cell r="B1138" t="str">
            <v>0663</v>
          </cell>
          <cell r="C1138" t="str">
            <v/>
          </cell>
          <cell r="D1138" t="str">
            <v>瑞強國際股份有限公司桃園分公司</v>
          </cell>
          <cell r="E1138" t="str">
            <v>LAKAS TAO INTERNATIONAL CORP.TAOYUAN BRANCH</v>
          </cell>
          <cell r="F1138" t="str">
            <v>桃園縣政府</v>
          </cell>
          <cell r="G1138" t="str">
            <v>320</v>
          </cell>
          <cell r="H1138" t="str">
            <v>桃園縣桃園市大有路２０６之４號３樓</v>
          </cell>
          <cell r="I1138" t="str">
            <v>3F,NO.206-4,DAYOU RD.,TAOYUAN CITY,TAOYUAN COUNTY,TAIWAN(R.O.C.)</v>
          </cell>
          <cell r="J1138" t="str">
            <v>03-3470112</v>
          </cell>
          <cell r="K1138" t="str">
            <v>03-3339350</v>
          </cell>
        </row>
        <row r="1139">
          <cell r="A1139" t="str">
            <v>0663-3</v>
          </cell>
          <cell r="B1139" t="str">
            <v>0663</v>
          </cell>
          <cell r="C1139" t="str">
            <v/>
          </cell>
          <cell r="D1139" t="str">
            <v>瑞強國際股份有限公司宜蘭分公司</v>
          </cell>
          <cell r="E1139" t="str">
            <v>LAKAS TAO INTERNATIONAL CORP.YILAN BRANCH</v>
          </cell>
          <cell r="F1139" t="str">
            <v>宜蘭縣政府</v>
          </cell>
          <cell r="G1139" t="str">
            <v>260</v>
          </cell>
          <cell r="H1139" t="str">
            <v>宜蘭縣宜蘭市民族路４９２號１樓</v>
          </cell>
          <cell r="I1139" t="str">
            <v>1F,NO.492,MINZU RD.,YILAN CITY,YILAN COUNTY,TAIWAN(R.O.C.)</v>
          </cell>
          <cell r="J1139" t="str">
            <v>03-9369867</v>
          </cell>
          <cell r="K1139" t="str">
            <v>03-9369807</v>
          </cell>
        </row>
        <row r="1140">
          <cell r="A1140" t="str">
            <v>0663-4</v>
          </cell>
          <cell r="B1140" t="str">
            <v>0663</v>
          </cell>
          <cell r="C1140" t="str">
            <v/>
          </cell>
          <cell r="D1140" t="str">
            <v>瑞強國際股份有限公司新竹分公司</v>
          </cell>
          <cell r="E1140" t="str">
            <v>LAKAS TAO INTERNATIONAL CORP. HSINCHU BRANCH</v>
          </cell>
          <cell r="F1140" t="str">
            <v>新竹市政府</v>
          </cell>
          <cell r="G1140" t="str">
            <v>300</v>
          </cell>
          <cell r="H1140" t="str">
            <v>新竹市四維路１５號４樓</v>
          </cell>
          <cell r="I1140" t="str">
            <v>4F,NO.15,SIHWEI RD.,HSINCHU CITY,TAIWAN(R.O.C.)</v>
          </cell>
          <cell r="J1140" t="str">
            <v>03-5261337</v>
          </cell>
          <cell r="K1140" t="str">
            <v>03-5242243</v>
          </cell>
        </row>
        <row r="1141">
          <cell r="A1141" t="str">
            <v>0673-1</v>
          </cell>
          <cell r="B1141" t="str">
            <v>0673</v>
          </cell>
          <cell r="C1141" t="str">
            <v/>
          </cell>
          <cell r="D1141" t="str">
            <v>二十一世紀人力資源管理顧問有限公司台北分公司</v>
          </cell>
          <cell r="E1141" t="str">
            <v>SEA GLOBAL HUMAN CAPITAL CO.,TAIPEI BRANCH</v>
          </cell>
          <cell r="F1141" t="str">
            <v>臺北市松山區</v>
          </cell>
          <cell r="G1141" t="str">
            <v>105</v>
          </cell>
          <cell r="H1141" t="str">
            <v>臺北市松山區南京東路５段８９號３樓</v>
          </cell>
          <cell r="I1141" t="str">
            <v>3F.,NO.89,SEC 5,NANJING E. RD.,SONGSHAN DIST.,TAIPEI CITY 105,TAIWAN(R.O.C)</v>
          </cell>
          <cell r="J1141" t="str">
            <v>02-27493385</v>
          </cell>
          <cell r="K1141" t="str">
            <v>02-27635170</v>
          </cell>
        </row>
        <row r="1142">
          <cell r="A1142" t="str">
            <v>0764-2</v>
          </cell>
          <cell r="B1142" t="str">
            <v>0764</v>
          </cell>
          <cell r="C1142" t="str">
            <v/>
          </cell>
          <cell r="D1142" t="str">
            <v>常誠人力資源顧問有限公司台北分公司</v>
          </cell>
          <cell r="E1142" t="str">
            <v>CHANG CHENG MANPOWER SERVICE CO.,LTD. TAIPEI BRANCH</v>
          </cell>
          <cell r="F1142" t="str">
            <v>新北市政府</v>
          </cell>
          <cell r="G1142" t="str">
            <v>234</v>
          </cell>
          <cell r="H1142" t="str">
            <v>新北市永和區保生路１號１９樓之１</v>
          </cell>
          <cell r="I1142" t="str">
            <v>19F-1, NO.1, BAOSHENG RD., YONGHE DIST., NEW TAIPEI CITY, TAIWAN(R.O.C.)</v>
          </cell>
          <cell r="J1142" t="str">
            <v>02-22326699</v>
          </cell>
          <cell r="K1142" t="str">
            <v>02-22326444</v>
          </cell>
        </row>
        <row r="1143">
          <cell r="A1143" t="str">
            <v>0764-3</v>
          </cell>
          <cell r="B1143" t="str">
            <v>0764</v>
          </cell>
          <cell r="C1143" t="str">
            <v/>
          </cell>
          <cell r="D1143" t="str">
            <v>常誠人力資源顧問有限公司花蓮分公司</v>
          </cell>
          <cell r="E1143" t="str">
            <v>CHANG CHENG MANPOWER SERVICE CO.,LTD. HUALIEN BRANCH</v>
          </cell>
          <cell r="F1143" t="str">
            <v>花蓮縣政府</v>
          </cell>
          <cell r="G1143" t="str">
            <v>973</v>
          </cell>
          <cell r="H1143" t="str">
            <v>花蓮縣吉安鄉自立路２段７７號</v>
          </cell>
          <cell r="I1143" t="str">
            <v>NO.77, SEC.2, ZILI RD., JIAN TOWNSHIP, HUALIEN COUNTY 973, TAIWAN(R.O.C.)</v>
          </cell>
          <cell r="J1143" t="str">
            <v>038-465050</v>
          </cell>
          <cell r="K1143" t="str">
            <v>038-460505</v>
          </cell>
        </row>
        <row r="1144">
          <cell r="A1144" t="str">
            <v>0764-4</v>
          </cell>
          <cell r="B1144" t="str">
            <v>0764</v>
          </cell>
          <cell r="C1144" t="str">
            <v/>
          </cell>
          <cell r="D1144" t="str">
            <v>常誠人力資源顧問有限公司高雄分公司</v>
          </cell>
          <cell r="E1144" t="str">
            <v>CHANG CHENG MANPOWER SERVICE CO.,LTD. KAOHSIUNG BRANCH</v>
          </cell>
          <cell r="F1144" t="str">
            <v>高雄市政府</v>
          </cell>
          <cell r="G1144" t="str">
            <v>807</v>
          </cell>
          <cell r="H1144" t="str">
            <v>高雄市三民區北平二街１６號３樓之２</v>
          </cell>
          <cell r="I1144" t="str">
            <v>3F-2, NO.16, BEIBING 2ND ST., SANMIN DIST., KAOHSIUNG CITY 80743, TAIWAN(R.O.C.)</v>
          </cell>
          <cell r="J1144" t="str">
            <v>07-3229878</v>
          </cell>
          <cell r="K1144" t="str">
            <v>07-3229858</v>
          </cell>
        </row>
        <row r="1145">
          <cell r="A1145" t="str">
            <v>0823-1</v>
          </cell>
          <cell r="B1145" t="str">
            <v>0823</v>
          </cell>
          <cell r="C1145" t="str">
            <v/>
          </cell>
          <cell r="D1145" t="str">
            <v>好用人力仲介有限公司桃園分公司</v>
          </cell>
          <cell r="E1145" t="str">
            <v>GOOD MANPOWER CO.,LTD. TAOYUAN BRANCH</v>
          </cell>
          <cell r="F1145" t="str">
            <v>桃園縣政府</v>
          </cell>
          <cell r="G1145" t="str">
            <v>330</v>
          </cell>
          <cell r="H1145" t="str">
            <v>桃園縣桃園市大興西路２段６號１３樓之４</v>
          </cell>
          <cell r="I1145" t="str">
            <v>13F-4,NO.6,SEC.2,DASING W. RD.,TAOYUAN CITY,TAOYUAN COUNTY,TAIWAN</v>
          </cell>
          <cell r="J1145" t="str">
            <v>03-3015599</v>
          </cell>
          <cell r="K1145" t="str">
            <v>03-3013811</v>
          </cell>
        </row>
        <row r="1146">
          <cell r="A1146" t="str">
            <v>0823-2</v>
          </cell>
          <cell r="B1146" t="str">
            <v>0823</v>
          </cell>
          <cell r="C1146" t="str">
            <v/>
          </cell>
          <cell r="D1146" t="str">
            <v>好用人力仲介有限公司台中分公司</v>
          </cell>
          <cell r="E1146" t="str">
            <v>GOOD MANPOWER CO.,LTD.TAI-CHUNG BRANCH</v>
          </cell>
          <cell r="F1146" t="str">
            <v>臺中市西屯區</v>
          </cell>
          <cell r="G1146" t="str">
            <v>407</v>
          </cell>
          <cell r="H1146" t="str">
            <v>臺中市西屯區櫻城２街９號１樓</v>
          </cell>
          <cell r="I1146" t="str">
            <v>1F,NO.9,YIN CHENG 2ND ST.,SHITUEN DIST.,TAICHUNG CITY,TAIWAN</v>
          </cell>
          <cell r="J1146" t="str">
            <v>04-23141515</v>
          </cell>
          <cell r="K1146" t="str">
            <v>04-23141676</v>
          </cell>
        </row>
        <row r="1147">
          <cell r="A1147" t="str">
            <v>0852-1</v>
          </cell>
          <cell r="B1147" t="str">
            <v>0852</v>
          </cell>
          <cell r="C1147" t="str">
            <v/>
          </cell>
          <cell r="D1147" t="str">
            <v>新象人力仲介有限公司台北分公司</v>
          </cell>
          <cell r="E1147" t="str">
            <v>HSIN HSIANG MANPOWER CO.,LTD.TAIPEI BRANCH</v>
          </cell>
          <cell r="F1147" t="str">
            <v>臺北市信義區</v>
          </cell>
          <cell r="G1147" t="str">
            <v>110</v>
          </cell>
          <cell r="H1147" t="str">
            <v>臺北市信義區基隆路１段１４１號９樓</v>
          </cell>
          <cell r="I1147" t="str">
            <v>9F,NO.141,SEC.1,KEELUNG RD.,XINYI DIST.,TAIPEI CITY,TAIWAN(R.O.C.)</v>
          </cell>
          <cell r="J1147" t="str">
            <v>02-77181885</v>
          </cell>
          <cell r="K1147" t="str">
            <v>02-77181995</v>
          </cell>
        </row>
        <row r="1148">
          <cell r="A1148" t="str">
            <v>0852-3</v>
          </cell>
          <cell r="B1148" t="str">
            <v>0852</v>
          </cell>
          <cell r="C1148" t="str">
            <v/>
          </cell>
          <cell r="D1148" t="str">
            <v>新象人力仲介有限公司桃園分公司</v>
          </cell>
          <cell r="E1148" t="str">
            <v>HSIN HSIANG MANPOWER CO.,LTD. TAOYUAN BRANCH</v>
          </cell>
          <cell r="F1148" t="str">
            <v>桃園縣政府</v>
          </cell>
          <cell r="G1148" t="str">
            <v>320</v>
          </cell>
          <cell r="H1148" t="str">
            <v>桃園縣中壢市延平路３７２號１１樓</v>
          </cell>
          <cell r="I1148" t="str">
            <v>11F., NO.372, YANPING RD., JHONGLI CITY, TAOYUAN COUNTY 320, TAIWAN(R.O.C.)</v>
          </cell>
          <cell r="J1148" t="str">
            <v>04-37032255</v>
          </cell>
          <cell r="K1148" t="str">
            <v>04-37032288</v>
          </cell>
        </row>
        <row r="1149">
          <cell r="A1149" t="str">
            <v>0852-4</v>
          </cell>
          <cell r="B1149" t="str">
            <v>0852</v>
          </cell>
          <cell r="C1149" t="str">
            <v/>
          </cell>
          <cell r="D1149" t="str">
            <v>新象人力仲介有限公司台南分公司</v>
          </cell>
          <cell r="E1149" t="str">
            <v>HSIN HSIANG MANPOWER CO., LTD-TAINAN</v>
          </cell>
          <cell r="F1149" t="str">
            <v>臺南市東區</v>
          </cell>
          <cell r="G1149" t="str">
            <v>701</v>
          </cell>
          <cell r="H1149" t="str">
            <v>臺南市東區長榮路１段２５６號８樓之８</v>
          </cell>
          <cell r="I1149" t="str">
            <v>8F.-8, NO.256, SEC.1, CHANGRONG RD., EAST DIST., TAINAN CITY 701, TAIWAN (R.O.C.)</v>
          </cell>
          <cell r="J1149" t="str">
            <v>04-37032255</v>
          </cell>
          <cell r="K1149" t="str">
            <v>04-37032288</v>
          </cell>
        </row>
        <row r="1150">
          <cell r="A1150" t="str">
            <v>0852-5</v>
          </cell>
          <cell r="B1150" t="str">
            <v>0852</v>
          </cell>
          <cell r="C1150" t="str">
            <v/>
          </cell>
          <cell r="D1150" t="str">
            <v>新象人力仲介有限公司高雄分公司</v>
          </cell>
          <cell r="E1150" t="str">
            <v>HSIN HSIANG MANPOWER CO., LTD.KAOHSIUNG BRANCH</v>
          </cell>
          <cell r="F1150" t="str">
            <v>高雄市新興區</v>
          </cell>
          <cell r="G1150" t="str">
            <v>800</v>
          </cell>
          <cell r="H1150" t="str">
            <v>高雄市新興區中山一路１１７號９樓</v>
          </cell>
          <cell r="I1150" t="str">
            <v>9F., NO.117, ZHONGSHAN 1ST RD., XINXING DIST., KAOHSIUNG CITY 800, TAIWAN (R.O.C.)</v>
          </cell>
          <cell r="J1150" t="str">
            <v>04-37032255</v>
          </cell>
          <cell r="K1150" t="str">
            <v>04-37032288</v>
          </cell>
        </row>
        <row r="1151">
          <cell r="A1151" t="str">
            <v>0858-2</v>
          </cell>
          <cell r="B1151" t="str">
            <v>0858</v>
          </cell>
          <cell r="C1151" t="str">
            <v/>
          </cell>
          <cell r="D1151" t="str">
            <v>永峪企業有限公司嘉義分公司</v>
          </cell>
          <cell r="E1151" t="str">
            <v>YUNG YU MANPOWER ENTERPRISE CO.,LTD.CHIAYI BRANCH</v>
          </cell>
          <cell r="F1151" t="str">
            <v>嘉義市政府</v>
          </cell>
          <cell r="G1151" t="str">
            <v>600</v>
          </cell>
          <cell r="H1151" t="str">
            <v>嘉義市西區世賢路４段２９２號１樓</v>
          </cell>
          <cell r="I1151" t="str">
            <v>1F,NO.292,SEC.4,SHIHSIAN RD.,WEST DIST.,CHIAYI CITY,TAIWAN(R.O.C.)</v>
          </cell>
          <cell r="J1151" t="str">
            <v>05-2861100</v>
          </cell>
          <cell r="K1151" t="str">
            <v>05-2355721</v>
          </cell>
        </row>
        <row r="1152">
          <cell r="A1152" t="str">
            <v>0858-3</v>
          </cell>
          <cell r="B1152" t="str">
            <v>0858</v>
          </cell>
          <cell r="C1152" t="str">
            <v/>
          </cell>
          <cell r="D1152" t="str">
            <v>永峪企業有限公司台南分公司</v>
          </cell>
          <cell r="E1152" t="str">
            <v>YUNG YU MANPOWER ENTERPRISE CO.,LTD.TAINAN BRANCH</v>
          </cell>
          <cell r="F1152" t="str">
            <v>臺南市北區</v>
          </cell>
          <cell r="G1152" t="str">
            <v>704</v>
          </cell>
          <cell r="H1152" t="str">
            <v>臺南市北區長榮里長勝路２５號</v>
          </cell>
          <cell r="I1152" t="str">
            <v>NO.25,CHANGSHENG RD.,NORTH DIST.,TAINAN CITY,TAIWAN(R.O.C.)</v>
          </cell>
          <cell r="J1152" t="str">
            <v>(06)2349877</v>
          </cell>
          <cell r="K1152" t="str">
            <v>(06)2352538</v>
          </cell>
        </row>
        <row r="1153">
          <cell r="A1153" t="str">
            <v>0925-2</v>
          </cell>
          <cell r="B1153" t="str">
            <v>0925</v>
          </cell>
          <cell r="C1153" t="str">
            <v/>
          </cell>
          <cell r="D1153" t="str">
            <v>聯宏人力資源管理顧問股份有限公司埔心分公司</v>
          </cell>
          <cell r="E1153" t="str">
            <v>LIEN HUNG MANPOWER RESOURCE MANAGEMENT &amp; CONSULT CORP. PUXIN BRANCH</v>
          </cell>
          <cell r="F1153" t="str">
            <v>彰化縣政府</v>
          </cell>
          <cell r="G1153" t="str">
            <v>513</v>
          </cell>
          <cell r="H1153" t="str">
            <v>彰化縣埔心鄉大榮街１８號</v>
          </cell>
          <cell r="I1153" t="str">
            <v>NO.18, DARONG ST., PUXIN TOWNSHIP, CHANGHUA COUNTY 513, TAIWAN(R.O.C.)</v>
          </cell>
          <cell r="J1153" t="str">
            <v>04-8366118</v>
          </cell>
          <cell r="K1153" t="str">
            <v>04-8380024</v>
          </cell>
        </row>
        <row r="1154">
          <cell r="A1154" t="str">
            <v>0937-2</v>
          </cell>
          <cell r="B1154" t="str">
            <v>0937</v>
          </cell>
          <cell r="C1154" t="str">
            <v/>
          </cell>
          <cell r="D1154" t="str">
            <v>萬有人力仲介有限公司台北分公司</v>
          </cell>
          <cell r="E1154" t="str">
            <v>WAN YOW MANPOWER CO., LTD. TAIPEI BRANCH</v>
          </cell>
          <cell r="F1154" t="str">
            <v>臺北市大同區</v>
          </cell>
          <cell r="G1154" t="str">
            <v/>
          </cell>
          <cell r="H1154" t="str">
            <v>臺北市大同區太原路７３號８樓</v>
          </cell>
          <cell r="I1154" t="str">
            <v>8F., NO.73, TAIYUAN RD., DATONG DIST., TAIPEI CITY 103, TAIWAN R.O.C.</v>
          </cell>
          <cell r="J1154" t="str">
            <v>02-25559797</v>
          </cell>
          <cell r="K1154" t="str">
            <v>02-25582177</v>
          </cell>
        </row>
        <row r="1155">
          <cell r="A1155" t="str">
            <v>0988-1</v>
          </cell>
          <cell r="B1155" t="str">
            <v>0988</v>
          </cell>
          <cell r="C1155" t="str">
            <v/>
          </cell>
          <cell r="D1155" t="str">
            <v>嘉祥人力資源管理顧問有限公司台中分公司</v>
          </cell>
          <cell r="E1155" t="str">
            <v>JOB SHINE HUMAN RESOURCES MANAGEMENT AND CONSULTATION CO.,LTD.TAICHUNG BRANCH</v>
          </cell>
          <cell r="F1155" t="str">
            <v>臺中市北區</v>
          </cell>
          <cell r="G1155" t="str">
            <v>404</v>
          </cell>
          <cell r="H1155" t="str">
            <v>臺中市北區健行里大雅路２３７號７樓之１、７樓之２</v>
          </cell>
          <cell r="I1155" t="str">
            <v>7F-1、7F-2,NO.237,DAYA RD.,NORTH DIST.,TAICHUNG CITY,TAIWAN(R.O.C.)</v>
          </cell>
          <cell r="J1155" t="str">
            <v>04-22067000</v>
          </cell>
          <cell r="K1155" t="str">
            <v>04-22035520</v>
          </cell>
        </row>
        <row r="1156">
          <cell r="A1156" t="str">
            <v>1017-2</v>
          </cell>
          <cell r="B1156" t="str">
            <v>1017</v>
          </cell>
          <cell r="C1156" t="str">
            <v/>
          </cell>
          <cell r="D1156" t="str">
            <v>長遠人力仲介股份有限公司新北分公司</v>
          </cell>
          <cell r="E1156" t="str">
            <v>LONG TOP MANPOWER SERVICE LTD. NEW TAIPEI BRANCH</v>
          </cell>
          <cell r="F1156" t="str">
            <v>新北市政府</v>
          </cell>
          <cell r="G1156" t="str">
            <v>249</v>
          </cell>
          <cell r="H1156" t="str">
            <v>新北市八里區忠孝路７０之１號</v>
          </cell>
          <cell r="I1156" t="str">
            <v>NO.70-1, ZHONGXIAO RD., BALI DIST., NEW TAIPEI CITY 249, TAIWAN.</v>
          </cell>
          <cell r="J1156" t="str">
            <v>02-86303359</v>
          </cell>
          <cell r="K1156" t="str">
            <v>02-86301685</v>
          </cell>
        </row>
        <row r="1157">
          <cell r="A1157" t="str">
            <v>1059-2</v>
          </cell>
          <cell r="B1157" t="str">
            <v>1059</v>
          </cell>
          <cell r="C1157" t="str">
            <v/>
          </cell>
          <cell r="D1157" t="str">
            <v>華崗國際人才有限公司台北分公司</v>
          </cell>
          <cell r="E1157" t="str">
            <v>HUA-GUN MANPOWER GROUP TAIPEI BRANCH</v>
          </cell>
          <cell r="F1157" t="str">
            <v>臺北市政府</v>
          </cell>
          <cell r="G1157" t="str">
            <v>104</v>
          </cell>
          <cell r="H1157" t="str">
            <v>臺北市中山區長春路５９號３樓</v>
          </cell>
          <cell r="I1157" t="str">
            <v>3F,NO.59,CHANGCHUN RD.,ZHONGSHAN DIST.,TAIPEI CITY,TAIWAN(R.O.C.)</v>
          </cell>
          <cell r="J1157" t="str">
            <v>02-25620195</v>
          </cell>
          <cell r="K1157" t="str">
            <v>02-25377284</v>
          </cell>
        </row>
        <row r="1158">
          <cell r="A1158" t="str">
            <v>1073-1</v>
          </cell>
          <cell r="B1158" t="str">
            <v>1073</v>
          </cell>
          <cell r="C1158" t="str">
            <v/>
          </cell>
          <cell r="D1158" t="str">
            <v>正格管理顧問國際有限公司台北分公司</v>
          </cell>
          <cell r="E1158" t="str">
            <v>CHENG GER INTERNATIONAL CO.,LTD. TAIPEI BRANCH</v>
          </cell>
          <cell r="F1158" t="str">
            <v>臺北市大安區</v>
          </cell>
          <cell r="G1158" t="str">
            <v>106</v>
          </cell>
          <cell r="H1158" t="str">
            <v>臺北市大安區復興南路２段８２號１０樓</v>
          </cell>
          <cell r="I1158" t="str">
            <v>10F,NO.82,SEC.2,FUSING S. RD.,DA-AN DIST.,TAIPEI CITY,TAIWAN(R.O.C.)</v>
          </cell>
          <cell r="J1158" t="str">
            <v>02-27020000</v>
          </cell>
          <cell r="K1158" t="str">
            <v>02-27051919</v>
          </cell>
        </row>
        <row r="1159">
          <cell r="A1159" t="str">
            <v>1073-3</v>
          </cell>
          <cell r="B1159" t="str">
            <v>1073</v>
          </cell>
          <cell r="C1159" t="str">
            <v/>
          </cell>
          <cell r="D1159" t="str">
            <v>正格管理顧問國際有限公司高雄分公司</v>
          </cell>
          <cell r="E1159" t="str">
            <v>CHENG GER INTERNATIONAL CO.,LTD. KAOHSIUNG BRANCH</v>
          </cell>
          <cell r="F1159" t="str">
            <v>高雄市鳳山區</v>
          </cell>
          <cell r="G1159" t="str">
            <v>830</v>
          </cell>
          <cell r="H1159" t="str">
            <v>高雄市鳳山區力行路１３２號１樓</v>
          </cell>
          <cell r="I1159" t="str">
            <v>1F,NO.132,LISING RD.,FONGSHAN DIST.,KAOHSIUNG  CITY,TAIWAN(R.O.C.)</v>
          </cell>
          <cell r="J1159" t="str">
            <v>07-7465930</v>
          </cell>
          <cell r="K1159" t="str">
            <v>07-7465935</v>
          </cell>
        </row>
        <row r="1160">
          <cell r="A1160" t="str">
            <v>1073-4</v>
          </cell>
          <cell r="B1160" t="str">
            <v>1073</v>
          </cell>
          <cell r="C1160" t="str">
            <v/>
          </cell>
          <cell r="D1160" t="str">
            <v>正格管理顧問國際有限公司台中分公司</v>
          </cell>
          <cell r="E1160" t="str">
            <v>CHENG GER INTERNATIONAL CO., LTD. TAICHUNG BRANCH</v>
          </cell>
          <cell r="F1160" t="str">
            <v>臺中市大里區</v>
          </cell>
          <cell r="G1160" t="str">
            <v>412</v>
          </cell>
          <cell r="H1160" t="str">
            <v>臺中市大里區新生路１５２號之１</v>
          </cell>
          <cell r="I1160" t="str">
            <v>NO.152-1, XINSHENG RD., DALI DIST., TAICHUNG CITY 412, TAIWAN (R.O.C.)</v>
          </cell>
          <cell r="J1160" t="str">
            <v>04-24839281</v>
          </cell>
          <cell r="K1160" t="str">
            <v>04-24838518</v>
          </cell>
        </row>
        <row r="1161">
          <cell r="A1161" t="str">
            <v>1123-1</v>
          </cell>
          <cell r="B1161" t="str">
            <v>1123</v>
          </cell>
          <cell r="C1161" t="str">
            <v/>
          </cell>
          <cell r="D1161" t="str">
            <v>賓彬國際有限公司嘉義分公司</v>
          </cell>
          <cell r="E1161" t="str">
            <v>BEN BEN INTERNATIONAL CORP. CHIA YI BRANCH COMPANY</v>
          </cell>
          <cell r="F1161" t="str">
            <v>嘉義縣政府</v>
          </cell>
          <cell r="G1161" t="str">
            <v>613</v>
          </cell>
          <cell r="H1161" t="str">
            <v>嘉義縣朴子市嘉朴路西段８１號</v>
          </cell>
          <cell r="I1161" t="str">
            <v>NO.81,W.SEC.,JIAPU RD.,PUZIH CITY,CHIAYI COUNTY,TAIWAN(R.O.C.)</v>
          </cell>
          <cell r="J1161" t="str">
            <v>05-3628997</v>
          </cell>
          <cell r="K1161" t="str">
            <v>05-3628379</v>
          </cell>
        </row>
        <row r="1162">
          <cell r="A1162" t="str">
            <v>1160-1</v>
          </cell>
          <cell r="B1162" t="str">
            <v>1160</v>
          </cell>
          <cell r="C1162" t="str">
            <v/>
          </cell>
          <cell r="D1162" t="str">
            <v>好事多開發有限公司桃園分公司</v>
          </cell>
          <cell r="E1162" t="str">
            <v>HONEST DEVELOP LIMITED COMPANY-TAOYUAN BRANCH</v>
          </cell>
          <cell r="F1162" t="str">
            <v>桃園縣政府</v>
          </cell>
          <cell r="G1162" t="str">
            <v>335</v>
          </cell>
          <cell r="H1162" t="str">
            <v>桃園縣大溪鎮員林路１段２３１號１樓</v>
          </cell>
          <cell r="I1162" t="str">
            <v>1F,NO.231,SEC.1,YUANLIN RD.,DASI TOWNSHIP,TAOYUAN COUNTY,TAIWAN(R.O.C.)</v>
          </cell>
          <cell r="J1162" t="str">
            <v>03-3906633</v>
          </cell>
          <cell r="K1162" t="str">
            <v>03-3806611</v>
          </cell>
        </row>
        <row r="1163">
          <cell r="A1163" t="str">
            <v>1160-2</v>
          </cell>
          <cell r="B1163" t="str">
            <v>1160</v>
          </cell>
          <cell r="C1163" t="str">
            <v/>
          </cell>
          <cell r="D1163" t="str">
            <v>好事多開發有限公司台南分公司</v>
          </cell>
          <cell r="E1163" t="str">
            <v>HONEST DEVELOP LIMITED COMPANY-TAINAN BRANCH</v>
          </cell>
          <cell r="F1163" t="str">
            <v>臺南市東區</v>
          </cell>
          <cell r="G1163" t="str">
            <v>701</v>
          </cell>
          <cell r="H1163" t="str">
            <v>臺南市東區裕信路３７９號１樓</v>
          </cell>
          <cell r="I1163" t="str">
            <v>1F,NO.379,YUSIN RD.,EAST DIST.,TAINAN CITY,TAIWAN(R.O.C.)</v>
          </cell>
          <cell r="J1163" t="str">
            <v>06-3316633</v>
          </cell>
          <cell r="K1163" t="str">
            <v>06-3316777</v>
          </cell>
        </row>
        <row r="1164">
          <cell r="A1164" t="str">
            <v>1173-1</v>
          </cell>
          <cell r="B1164" t="str">
            <v>1173</v>
          </cell>
          <cell r="C1164" t="str">
            <v/>
          </cell>
          <cell r="D1164" t="str">
            <v>豐盈人力資源顧問有限公司台南分公司</v>
          </cell>
          <cell r="E1164" t="str">
            <v>FENG YIANG MANPOWER SERVICE CO.,LTD.TAINAN BRANCH</v>
          </cell>
          <cell r="F1164" t="str">
            <v>臺南市善化區</v>
          </cell>
          <cell r="G1164" t="str">
            <v>741</v>
          </cell>
          <cell r="H1164" t="str">
            <v>臺南市善化區興華路２５６之１號１樓</v>
          </cell>
          <cell r="I1164" t="str">
            <v>1F,NO.256-1,HSINHUA RD.,SHAN-HUA TOWN,TAINAN COUNTY,TAIWAN(R.O.C.)</v>
          </cell>
          <cell r="J1164" t="str">
            <v>06-5830712</v>
          </cell>
          <cell r="K1164" t="str">
            <v>06-5856779</v>
          </cell>
        </row>
        <row r="1165">
          <cell r="A1165" t="str">
            <v>1183-2</v>
          </cell>
          <cell r="B1165" t="str">
            <v>1183</v>
          </cell>
          <cell r="C1165" t="str">
            <v/>
          </cell>
          <cell r="D1165" t="str">
            <v>聯揚國際開發有限公司高雄分公司</v>
          </cell>
          <cell r="E1165" t="str">
            <v>LIEN-YANG INTERNATIONAL DEVELOP CO.,LTD. KAOHSIUNG BRANCH</v>
          </cell>
          <cell r="F1165" t="str">
            <v>高雄市三民區</v>
          </cell>
          <cell r="G1165" t="str">
            <v>807</v>
          </cell>
          <cell r="H1165" t="str">
            <v>高雄市三民區灣勝里莊敬路１６６號１樓</v>
          </cell>
          <cell r="I1165" t="str">
            <v>1F.,NO.166,ZHUANGJING RD.,SANMIN DIST.,KAOHSIUNG CITY 807,TAIWAN(R.O.C.)</v>
          </cell>
          <cell r="J1165" t="str">
            <v>(07)3810399</v>
          </cell>
          <cell r="K1165" t="str">
            <v>(07)3810699</v>
          </cell>
        </row>
        <row r="1166">
          <cell r="A1166" t="str">
            <v>1183-3</v>
          </cell>
          <cell r="B1166" t="str">
            <v>1183</v>
          </cell>
          <cell r="C1166" t="str">
            <v/>
          </cell>
          <cell r="D1166" t="str">
            <v>聯揚國際開發有限公司高雄忠孝分公司</v>
          </cell>
          <cell r="E1166" t="str">
            <v>LIEN-YANG INTERNATIONAL DEVELOP CO.,LTD-CHUNG KAOHSIUNG BRANCH</v>
          </cell>
          <cell r="F1166" t="str">
            <v>高雄市新興區</v>
          </cell>
          <cell r="G1166" t="str">
            <v>800</v>
          </cell>
          <cell r="H1166" t="str">
            <v>高雄市新興區忠孝１路３２２號６樓</v>
          </cell>
          <cell r="I1166" t="str">
            <v>6F,NO.322,ZHONGXIAO 1ST RD.,XINXING DIST.,KAOHSIUNG CITY,TAIWAN(R.O.C.)</v>
          </cell>
          <cell r="J1166" t="str">
            <v>(07)2358181</v>
          </cell>
          <cell r="K1166" t="str">
            <v>(07)2380588</v>
          </cell>
        </row>
        <row r="1167">
          <cell r="A1167" t="str">
            <v>1206-1</v>
          </cell>
          <cell r="B1167" t="str">
            <v>1206</v>
          </cell>
          <cell r="C1167" t="str">
            <v/>
          </cell>
          <cell r="D1167" t="str">
            <v>京兆賢管理顧問有限公司基隆分公司</v>
          </cell>
          <cell r="E1167" t="str">
            <v>GIN CHAO HSIEN CONSULTANT MANAGEMENT CO.,LTD. KEELUNG CORPTI</v>
          </cell>
          <cell r="F1167" t="str">
            <v>基隆市政府</v>
          </cell>
          <cell r="G1167" t="str">
            <v>200</v>
          </cell>
          <cell r="H1167" t="str">
            <v>基隆市仁愛區仁一路２９１號２樓</v>
          </cell>
          <cell r="I1167" t="str">
            <v>2F,NO.291,REN 1ST RD.,REN-AI DIST.,KEELUNG CITY,TAIWAN(R.O.C.)</v>
          </cell>
          <cell r="J1167" t="str">
            <v>02-24213469</v>
          </cell>
          <cell r="K1167" t="str">
            <v>02-24213459</v>
          </cell>
        </row>
        <row r="1168">
          <cell r="A1168" t="str">
            <v>1236-2</v>
          </cell>
          <cell r="B1168" t="str">
            <v>1236</v>
          </cell>
          <cell r="C1168" t="str">
            <v/>
          </cell>
          <cell r="D1168" t="str">
            <v>亞太資源管理顧問股份有限公司台南分公司</v>
          </cell>
          <cell r="E1168" t="str">
            <v>ASIA PACIFIC INC.TAINAN BRANCH</v>
          </cell>
          <cell r="F1168" t="str">
            <v>臺南市仁德區</v>
          </cell>
          <cell r="G1168" t="str">
            <v>717</v>
          </cell>
          <cell r="H1168" t="str">
            <v>臺南市仁德區文華路３段５８９號</v>
          </cell>
          <cell r="I1168" t="str">
            <v>NO.589,SEC.3,WENHUA RD.,RENDE TOWNSHIP,TAINAN COUNTY 71742,TAIWAN(R.O.C.)</v>
          </cell>
          <cell r="J1168" t="str">
            <v>06-2707028</v>
          </cell>
          <cell r="K1168" t="str">
            <v>06-2703806</v>
          </cell>
        </row>
        <row r="1169">
          <cell r="A1169" t="str">
            <v>1236-3</v>
          </cell>
          <cell r="B1169" t="str">
            <v>1236</v>
          </cell>
          <cell r="C1169" t="str">
            <v/>
          </cell>
          <cell r="D1169" t="str">
            <v>亞太資源管理顧問股份有限公司桃園分公司</v>
          </cell>
          <cell r="E1169" t="str">
            <v>ASIA PACIFIC INC. TAOYUAN BRANCH</v>
          </cell>
          <cell r="F1169" t="str">
            <v>桃園縣政府</v>
          </cell>
          <cell r="G1169" t="str">
            <v>330</v>
          </cell>
          <cell r="H1169" t="str">
            <v>桃園縣桃園市中山路１０００號２樓之４</v>
          </cell>
          <cell r="I1169" t="str">
            <v>2F. -4, NO. 1000, ZHONGSHAN RD., TAOYUAN CITY, TAOYUAN COUNTY 330, TAIWAN (ROC)</v>
          </cell>
          <cell r="J1169" t="str">
            <v>03-3702777</v>
          </cell>
          <cell r="K1169" t="str">
            <v>03-3700173</v>
          </cell>
        </row>
        <row r="1170">
          <cell r="A1170" t="str">
            <v>1241-3</v>
          </cell>
          <cell r="B1170" t="str">
            <v>1241</v>
          </cell>
          <cell r="C1170" t="str">
            <v/>
          </cell>
          <cell r="D1170" t="str">
            <v>安安人力仲介有限公司嘉義分公司</v>
          </cell>
          <cell r="E1170" t="str">
            <v>AN AN HUMAN RESOURCES PLACEMENT CO.,LTD.CHIAYI BRANCH</v>
          </cell>
          <cell r="F1170" t="str">
            <v>嘉義市政府</v>
          </cell>
          <cell r="G1170" t="str">
            <v>600</v>
          </cell>
          <cell r="H1170" t="str">
            <v>嘉義市重慶路１８６號</v>
          </cell>
          <cell r="I1170" t="str">
            <v>NO.186,CHONGQING RD.,WEST DIST.,CHIAYI CITY,TAIWAN(R.O.C.)</v>
          </cell>
          <cell r="J1170" t="str">
            <v>06-3117538</v>
          </cell>
          <cell r="K1170" t="str">
            <v>06-3137409</v>
          </cell>
        </row>
        <row r="1171">
          <cell r="A1171" t="str">
            <v>1245-1</v>
          </cell>
          <cell r="B1171" t="str">
            <v>1245</v>
          </cell>
          <cell r="C1171" t="str">
            <v/>
          </cell>
          <cell r="D1171" t="str">
            <v>有蔚國際有限公司台北分公司</v>
          </cell>
          <cell r="E1171" t="str">
            <v>YU WEI INTERNATIONAL CO.,LTD.TAIPEI BRANCH</v>
          </cell>
          <cell r="F1171" t="str">
            <v>臺北市大同區</v>
          </cell>
          <cell r="G1171" t="str">
            <v>103</v>
          </cell>
          <cell r="H1171" t="str">
            <v>臺北市大同區民生西路２３６號２樓</v>
          </cell>
          <cell r="I1171" t="str">
            <v>2F,NO.236,MINGSHENG W. RD.,TATUNG DIST.,TAIPEI CITY,TAIWAN(R.O.C.)</v>
          </cell>
          <cell r="J1171" t="str">
            <v>02-25561155</v>
          </cell>
          <cell r="K1171" t="str">
            <v>02-25563131</v>
          </cell>
        </row>
        <row r="1172">
          <cell r="A1172" t="str">
            <v>1265-3</v>
          </cell>
          <cell r="B1172" t="str">
            <v>1265</v>
          </cell>
          <cell r="C1172" t="str">
            <v/>
          </cell>
          <cell r="D1172" t="str">
            <v>徠揚人力資源管理顧問有限公司台中分公司</v>
          </cell>
          <cell r="E1172" t="str">
            <v>LAI YANG MANPOWER SOURCE CO.,LTD. TAICHUNG BRANCH</v>
          </cell>
          <cell r="F1172" t="str">
            <v>臺中市北屯區</v>
          </cell>
          <cell r="G1172" t="str">
            <v>406</v>
          </cell>
          <cell r="H1172" t="str">
            <v>臺中市北屯區松竹路２段３６２之１１號２樓</v>
          </cell>
          <cell r="I1172" t="str">
            <v>2F., NO.362-11, SEC.2, SONGZHU RD., BEITUN DIST., TAICHUNG CITY 406, TAIWAN(R.O.C.)</v>
          </cell>
          <cell r="J1172" t="str">
            <v>04-22413491</v>
          </cell>
          <cell r="K1172" t="str">
            <v>04-22411685</v>
          </cell>
        </row>
        <row r="1173">
          <cell r="A1173" t="str">
            <v>1272-1</v>
          </cell>
          <cell r="B1173" t="str">
            <v>1272</v>
          </cell>
          <cell r="C1173" t="str">
            <v/>
          </cell>
          <cell r="D1173" t="str">
            <v>秉蜂國際開發有限公司澎湖分公司</v>
          </cell>
          <cell r="E1173" t="str">
            <v>GLOBAL UNITED INTERNATIONAL DEVELOPMENT CO.,LTD.PENGHU BRANCH</v>
          </cell>
          <cell r="F1173" t="str">
            <v>澎湖縣政府</v>
          </cell>
          <cell r="G1173" t="str">
            <v>880</v>
          </cell>
          <cell r="H1173" t="str">
            <v>澎湖縣馬公市中華路２１４號</v>
          </cell>
          <cell r="I1173" t="str">
            <v>NO.214,ZHONGHUA RD.,MAGONG CITY,PENGHU COUNTY 880,TAIWAN(R.O.C.)</v>
          </cell>
          <cell r="J1173" t="str">
            <v>06-9260503</v>
          </cell>
          <cell r="K1173" t="str">
            <v>06-9260502</v>
          </cell>
        </row>
        <row r="1174">
          <cell r="A1174" t="str">
            <v>1290-1</v>
          </cell>
          <cell r="B1174" t="str">
            <v>1290</v>
          </cell>
          <cell r="C1174" t="str">
            <v/>
          </cell>
          <cell r="D1174" t="str">
            <v>安鎮人力仲介有限公司台南分公司</v>
          </cell>
          <cell r="E1174" t="str">
            <v>AN-CHEN MANPOWER AGENCY CO.,LTD.TAINAN BRANCH</v>
          </cell>
          <cell r="F1174" t="str">
            <v>臺南市南區</v>
          </cell>
          <cell r="G1174" t="str">
            <v>701</v>
          </cell>
          <cell r="H1174" t="str">
            <v>臺南市南區大林路１０１號１樓</v>
          </cell>
          <cell r="I1174" t="str">
            <v>1F.,NO.101,DALIN RD.,SOUTH DIST.,TAINAN CITY,TAIWAN(R.O.C.)</v>
          </cell>
          <cell r="J1174" t="str">
            <v>06-2151185</v>
          </cell>
          <cell r="K1174" t="str">
            <v>06-2160101</v>
          </cell>
        </row>
        <row r="1175">
          <cell r="A1175" t="str">
            <v>1311-1</v>
          </cell>
          <cell r="B1175" t="str">
            <v>1311</v>
          </cell>
          <cell r="C1175" t="str">
            <v/>
          </cell>
          <cell r="D1175" t="str">
            <v>九慶人力仲介股份有限公司台北分公司</v>
          </cell>
          <cell r="E1175" t="str">
            <v>CHIU CHING MANPOWER CO.,LTD TAIPEI BRANCH</v>
          </cell>
          <cell r="F1175" t="str">
            <v>臺北市萬華區</v>
          </cell>
          <cell r="G1175" t="str">
            <v>108</v>
          </cell>
          <cell r="H1175" t="str">
            <v>臺北市萬華區環河南路１段１１巷１０號１樓</v>
          </cell>
          <cell r="I1175" t="str">
            <v>1F,NO.10,LANE 11,SEC.1,HUANG-HER S.RD.,TAIPEI CITY,TAIWAN(R.O.C.)</v>
          </cell>
          <cell r="J1175" t="str">
            <v>02-23885799</v>
          </cell>
          <cell r="K1175" t="str">
            <v>02-23883870</v>
          </cell>
        </row>
        <row r="1176">
          <cell r="A1176" t="str">
            <v>1325-1</v>
          </cell>
          <cell r="B1176" t="str">
            <v>1325</v>
          </cell>
          <cell r="C1176" t="str">
            <v/>
          </cell>
          <cell r="D1176" t="str">
            <v>高鼎人力資源管理顧問有限公司彰化分公司</v>
          </cell>
          <cell r="E1176" t="str">
            <v>K.D MANPOWER INTERNATIONAL CO., LTD.CHANGHUA BRANCH</v>
          </cell>
          <cell r="F1176" t="str">
            <v>彰化縣政府</v>
          </cell>
          <cell r="G1176" t="str">
            <v>500</v>
          </cell>
          <cell r="H1176" t="str">
            <v>彰化縣彰化市金馬路３段４８５號１樓</v>
          </cell>
          <cell r="I1176" t="str">
            <v>1F,NO.485,SEC.3,JINMA RD.,CHANGHUA CITY,CHANGHUA COUNTY,TAIWAN(R.O.C.)</v>
          </cell>
          <cell r="J1176" t="str">
            <v>04-7522020</v>
          </cell>
          <cell r="K1176" t="str">
            <v>04-7627225</v>
          </cell>
        </row>
        <row r="1177">
          <cell r="A1177" t="str">
            <v>1325-2</v>
          </cell>
          <cell r="B1177" t="str">
            <v>1325</v>
          </cell>
          <cell r="C1177" t="str">
            <v/>
          </cell>
          <cell r="D1177" t="str">
            <v>高鼎人力資源管理顧問有限公司台南分公司</v>
          </cell>
          <cell r="E1177" t="str">
            <v>K.D. MANPOWER INTERNATIONAL CO., LTD. TAINAN BRANCH</v>
          </cell>
          <cell r="F1177" t="str">
            <v>臺南市政府</v>
          </cell>
          <cell r="G1177" t="str">
            <v>710</v>
          </cell>
          <cell r="H1177" t="str">
            <v>臺南市永康區中華路１０００號１樓</v>
          </cell>
          <cell r="I1177" t="str">
            <v>1F.,NO.1000,ZHONGHUA RD.,YONGKANG CITY,TAINAN COUNTY 710,TAIWAN(R.O.C.)</v>
          </cell>
          <cell r="J1177" t="str">
            <v>06-2536999</v>
          </cell>
          <cell r="K1177" t="str">
            <v>06-2434641</v>
          </cell>
        </row>
        <row r="1178">
          <cell r="A1178" t="str">
            <v>1325-3</v>
          </cell>
          <cell r="B1178" t="str">
            <v>1325</v>
          </cell>
          <cell r="C1178" t="str">
            <v/>
          </cell>
          <cell r="D1178" t="str">
            <v>高鼎人力資源管理顧問有限公司新北分公司</v>
          </cell>
          <cell r="E1178" t="str">
            <v>K.D. MANPOWER INTERNATIONAL CO.,LTD.NEW TAIPEI BRANCH</v>
          </cell>
          <cell r="F1178" t="str">
            <v>新北市板橋區</v>
          </cell>
          <cell r="G1178" t="str">
            <v>220</v>
          </cell>
          <cell r="H1178" t="str">
            <v>新北市板橋區民生路３段３２１號２樓之３</v>
          </cell>
          <cell r="I1178" t="str">
            <v>2F-3,NO.321, SEC.3.MINSHENG RD.,BANQIAO DIST.,NEW TAIPEI CITY 220,TAIWAN (R.O.C.)</v>
          </cell>
          <cell r="J1178" t="str">
            <v>02-55920888</v>
          </cell>
          <cell r="K1178" t="str">
            <v>02-22516262</v>
          </cell>
        </row>
        <row r="1179">
          <cell r="A1179" t="str">
            <v>1325-4</v>
          </cell>
          <cell r="B1179" t="str">
            <v>1325</v>
          </cell>
          <cell r="C1179" t="str">
            <v/>
          </cell>
          <cell r="D1179" t="str">
            <v>高鼎人力資源管理顧問有限公司高雄分公司</v>
          </cell>
          <cell r="E1179" t="str">
            <v>K.D MANPOWER INTERNATIONAL CO., LTD. KAOHSIUNG BRANCH</v>
          </cell>
          <cell r="F1179" t="str">
            <v>高雄市三民區</v>
          </cell>
          <cell r="G1179" t="str">
            <v>807</v>
          </cell>
          <cell r="H1179" t="str">
            <v>高雄市三民區九如一路３０號１樓</v>
          </cell>
          <cell r="I1179" t="str">
            <v>1F., NO.30, JIURU 1ST RD., SANMIN DIST., KAOHSIUNG CITY 807, TAIWAN(R.O.C.)</v>
          </cell>
          <cell r="J1179" t="str">
            <v>07-9553375</v>
          </cell>
          <cell r="K1179" t="str">
            <v>07-3807518</v>
          </cell>
        </row>
        <row r="1180">
          <cell r="A1180" t="str">
            <v>1331-1</v>
          </cell>
          <cell r="B1180" t="str">
            <v>1331</v>
          </cell>
          <cell r="C1180" t="str">
            <v/>
          </cell>
          <cell r="D1180" t="str">
            <v>佳馨人力資源有限公司雲林分公司</v>
          </cell>
          <cell r="E1180" t="str">
            <v>GOOD FAMILY MANPOWER CO.,LTD. YUNLIN BRANCH</v>
          </cell>
          <cell r="F1180" t="str">
            <v>雲林縣政府</v>
          </cell>
          <cell r="G1180" t="str">
            <v>640</v>
          </cell>
          <cell r="H1180" t="str">
            <v>雲林縣斗六市平等街５１號１樓</v>
          </cell>
          <cell r="I1180" t="str">
            <v>1F., NO.51, PINGDENG ST., DOULIU CITY, YUNLIN COUNTY 64043, TAIWAN(R.O.C.)</v>
          </cell>
          <cell r="J1180" t="str">
            <v>05-5362262</v>
          </cell>
          <cell r="K1180" t="str">
            <v>05-5361077</v>
          </cell>
        </row>
        <row r="1181">
          <cell r="A1181" t="str">
            <v>1335-1</v>
          </cell>
          <cell r="B1181" t="str">
            <v>1335</v>
          </cell>
          <cell r="C1181" t="str">
            <v/>
          </cell>
          <cell r="D1181" t="str">
            <v>大愛國際人力仲介有限公司嘉義分公司</v>
          </cell>
          <cell r="E1181" t="str">
            <v>DAAI MANPOWER CO.,LTD.CHIA-YI  BRANCH OFFICE</v>
          </cell>
          <cell r="F1181" t="str">
            <v>嘉義市政府</v>
          </cell>
          <cell r="G1181" t="str">
            <v>600</v>
          </cell>
          <cell r="H1181" t="str">
            <v>嘉義市東區中山路７３號之１、４樓</v>
          </cell>
          <cell r="I1181" t="str">
            <v>4F,NO.73-1,JHONGSHAN RD.,CHYAYI CITY,TAIWAN(R.O.C.)</v>
          </cell>
          <cell r="J1181" t="str">
            <v>05-2743297</v>
          </cell>
          <cell r="K1181" t="str">
            <v>05-2757350</v>
          </cell>
        </row>
        <row r="1182">
          <cell r="A1182" t="str">
            <v>1335-3</v>
          </cell>
          <cell r="B1182" t="str">
            <v>1335</v>
          </cell>
          <cell r="C1182" t="str">
            <v/>
          </cell>
          <cell r="D1182" t="str">
            <v>大愛國際人力仲介有限公司台中北屯分公司</v>
          </cell>
          <cell r="E1182" t="str">
            <v>DAAI MANPOWER CO.,LTD. TAICHUNG BEITUN OFFICE</v>
          </cell>
          <cell r="F1182" t="str">
            <v>臺中市北屯區</v>
          </cell>
          <cell r="G1182" t="str">
            <v>406</v>
          </cell>
          <cell r="H1182" t="str">
            <v>臺中市北屯區后庄北路２２２號</v>
          </cell>
          <cell r="I1182" t="str">
            <v>NO.222,HOUJHUANG N. RD.,BEITUN DIST.,TAICHUNG CITY,TAIWAN(R.O.C.)</v>
          </cell>
          <cell r="J1182" t="str">
            <v>04-24268429</v>
          </cell>
          <cell r="K1182" t="str">
            <v>04-24268433</v>
          </cell>
        </row>
        <row r="1183">
          <cell r="A1183" t="str">
            <v>1339-1</v>
          </cell>
          <cell r="B1183" t="str">
            <v>1339</v>
          </cell>
          <cell r="C1183" t="str">
            <v/>
          </cell>
          <cell r="D1183" t="str">
            <v>福爾摩沙國際開發股份有限公司斗六分公司</v>
          </cell>
          <cell r="E1183" t="str">
            <v>FORMOSA INTERNATIONAL DEVELOPMENT CO., LTD. DOULIU BRANCH</v>
          </cell>
          <cell r="F1183" t="str">
            <v>雲林縣政府</v>
          </cell>
          <cell r="G1183" t="str">
            <v>640</v>
          </cell>
          <cell r="H1183" t="str">
            <v>雲林縣斗六市雲林路２段４７８號１樓</v>
          </cell>
          <cell r="I1183" t="str">
            <v>1F., NO.478, SEC.2, YUNLIN RD., DOULIU CITY, YUNLIN COUNTY 640, TAIWAN (R.O.C.)</v>
          </cell>
          <cell r="J1183" t="str">
            <v>05-5336919</v>
          </cell>
          <cell r="K1183" t="str">
            <v>05-5339959</v>
          </cell>
        </row>
        <row r="1184">
          <cell r="A1184" t="str">
            <v>1370-1</v>
          </cell>
          <cell r="B1184" t="str">
            <v>1370</v>
          </cell>
          <cell r="C1184" t="str">
            <v/>
          </cell>
          <cell r="D1184" t="str">
            <v>倍斯特人力仲介股份有限公司台中分公司</v>
          </cell>
          <cell r="E1184" t="str">
            <v>BEST MANPOWER CO.,LTD.TAICHUNG BRANCH</v>
          </cell>
          <cell r="F1184" t="str">
            <v>臺中市梧棲區</v>
          </cell>
          <cell r="G1184" t="str">
            <v>435</v>
          </cell>
          <cell r="H1184" t="str">
            <v>臺中市梧棲區自強一街９２號</v>
          </cell>
          <cell r="I1184" t="str">
            <v>NO.92,ZIHCIANG 1ST.,WUCI DIST.,TAICHUNG CITY,TAIWAN(R.O.C.)</v>
          </cell>
          <cell r="J1184" t="str">
            <v>04-26396787</v>
          </cell>
          <cell r="K1184" t="str">
            <v>04-4947676</v>
          </cell>
        </row>
        <row r="1185">
          <cell r="A1185" t="str">
            <v>1370-2</v>
          </cell>
          <cell r="B1185" t="str">
            <v>1370</v>
          </cell>
          <cell r="C1185" t="str">
            <v/>
          </cell>
          <cell r="D1185" t="str">
            <v>倍斯特人力仲介股份有限公司台北分公司</v>
          </cell>
          <cell r="E1185" t="str">
            <v>BEST MANPOWER CO.,LTD. TAIPEI BRANCH</v>
          </cell>
          <cell r="F1185" t="str">
            <v>臺北市大同區</v>
          </cell>
          <cell r="G1185" t="str">
            <v>103</v>
          </cell>
          <cell r="H1185" t="str">
            <v>臺北市大同區建明里華陰街９１號１３樓之３</v>
          </cell>
          <cell r="I1185" t="str">
            <v>13F., NO.91, HUAYIN ST., DATONG DIST., TAIPEI CITY 103, TAIWAN(R.O.C.)</v>
          </cell>
          <cell r="J1185" t="str">
            <v>02-25523150</v>
          </cell>
          <cell r="K1185" t="str">
            <v>02-25523152</v>
          </cell>
        </row>
        <row r="1186">
          <cell r="A1186" t="str">
            <v>1382-2</v>
          </cell>
          <cell r="B1186" t="str">
            <v>1382</v>
          </cell>
          <cell r="C1186" t="str">
            <v/>
          </cell>
          <cell r="D1186" t="str">
            <v>皇城人力資源管理顧問有限公司-金門分公司</v>
          </cell>
          <cell r="E1186" t="str">
            <v>HUANG CHENG RESOURCES MANAGEMENT CONSULTING CO.,LTD. CHINMEN BRANCH</v>
          </cell>
          <cell r="F1186" t="str">
            <v>金門縣政府</v>
          </cell>
          <cell r="G1186" t="str">
            <v>890</v>
          </cell>
          <cell r="H1186" t="str">
            <v>金門縣金沙鎮五福街４０號１樓</v>
          </cell>
          <cell r="I1186" t="str">
            <v>1F., NO.40, WUFU ST, CHINSHA TOWN, CHINMEN COUNTY.</v>
          </cell>
          <cell r="J1186" t="str">
            <v>082-355600</v>
          </cell>
          <cell r="K1186" t="str">
            <v>082-355146</v>
          </cell>
        </row>
        <row r="1187">
          <cell r="A1187" t="str">
            <v>1385-1</v>
          </cell>
          <cell r="B1187" t="str">
            <v>1385</v>
          </cell>
          <cell r="C1187" t="str">
            <v/>
          </cell>
          <cell r="D1187" t="str">
            <v>盛華人力資源股份有限公司中壢分公司</v>
          </cell>
          <cell r="E1187" t="str">
            <v>SHENG HUA MANPOWER RESOURCE ENTERPRISE CO.,LTD.JHONGLI BRANCH</v>
          </cell>
          <cell r="F1187" t="str">
            <v>桃園縣政府</v>
          </cell>
          <cell r="G1187" t="str">
            <v>320</v>
          </cell>
          <cell r="H1187" t="str">
            <v>桃園縣中壢市正明街３３號</v>
          </cell>
          <cell r="I1187" t="str">
            <v>NO.33,JHENGMING ST.,JHONGLI CITY,TAOYUAN COUNTY,TAIWAN(R.O.C)</v>
          </cell>
          <cell r="J1187" t="str">
            <v>03-4021602</v>
          </cell>
          <cell r="K1187" t="str">
            <v>02-4021603</v>
          </cell>
        </row>
        <row r="1188">
          <cell r="A1188" t="str">
            <v>1386-1</v>
          </cell>
          <cell r="B1188" t="str">
            <v>1386</v>
          </cell>
          <cell r="C1188" t="str">
            <v/>
          </cell>
          <cell r="D1188" t="str">
            <v>復康拓開發有限公司彰化分公司</v>
          </cell>
          <cell r="E1188" t="str">
            <v>M.G.L. INTERNATIONAL CO.,LTD. CHANGHUA BRANCH</v>
          </cell>
          <cell r="F1188" t="str">
            <v>彰化縣政府</v>
          </cell>
          <cell r="G1188" t="str">
            <v>510</v>
          </cell>
          <cell r="H1188" t="str">
            <v>彰化縣員林鎮莒光路７５２號３樓</v>
          </cell>
          <cell r="I1188" t="str">
            <v>3F,NO.752,CHUKUANG RD.,YUANLIN TOWN,CHANGHUA COUNTY,TAIWAN(R.O.C.)</v>
          </cell>
          <cell r="J1188" t="str">
            <v>04-8378559</v>
          </cell>
          <cell r="K1188" t="str">
            <v>04-8378843</v>
          </cell>
        </row>
        <row r="1189">
          <cell r="A1189" t="str">
            <v>1402-1</v>
          </cell>
          <cell r="B1189" t="str">
            <v>1402</v>
          </cell>
          <cell r="C1189" t="str">
            <v/>
          </cell>
          <cell r="D1189" t="str">
            <v>大統合國際有限公司虎尾分公司</v>
          </cell>
          <cell r="E1189" t="str">
            <v>TA TONG HE INTERNATIONAL CO.,LTD. HUWEI BRANCH COMPANY</v>
          </cell>
          <cell r="F1189" t="str">
            <v>雲林縣政府</v>
          </cell>
          <cell r="G1189" t="str">
            <v>632</v>
          </cell>
          <cell r="H1189" t="str">
            <v>雲林縣虎尾鎮博愛路４７之１號１樓</v>
          </cell>
          <cell r="I1189" t="str">
            <v>1F.,NO.47-1,BO-AI RD.,HUWEI TOWNSHIP,YUNLIN COUNTY 63252,TAIWAN(R.O.C.)</v>
          </cell>
          <cell r="J1189" t="str">
            <v>05-6325822</v>
          </cell>
          <cell r="K1189" t="str">
            <v>05-6320785</v>
          </cell>
        </row>
        <row r="1190">
          <cell r="A1190" t="str">
            <v>1406-1</v>
          </cell>
          <cell r="B1190" t="str">
            <v>1406</v>
          </cell>
          <cell r="C1190" t="str">
            <v/>
          </cell>
          <cell r="D1190" t="str">
            <v>僑洋國際人力管理有限公司高雄分公司</v>
          </cell>
          <cell r="E1190" t="str">
            <v>CHAO-YOUNG INTERNATIONAL HUMAN POWER MANAGEMENT COMPANY LTD. KAOHSIUNG BRANCH</v>
          </cell>
          <cell r="F1190" t="str">
            <v>高雄市苓雅區</v>
          </cell>
          <cell r="G1190" t="str">
            <v>802</v>
          </cell>
          <cell r="H1190" t="str">
            <v>高雄市苓雅區建國一路１０９號５樓之３</v>
          </cell>
          <cell r="I1190" t="str">
            <v>5F.-3,NO.109,JIANGUO 1ST RD.,LINGYA DIST.,KAOHSIUNG CITY,TAIWAN(R.O.C.)</v>
          </cell>
          <cell r="J1190" t="str">
            <v>(07)7152275</v>
          </cell>
          <cell r="K1190" t="str">
            <v>(07)7152276</v>
          </cell>
        </row>
        <row r="1191">
          <cell r="A1191" t="str">
            <v>1413-2</v>
          </cell>
          <cell r="B1191" t="str">
            <v>1413</v>
          </cell>
          <cell r="C1191" t="str">
            <v/>
          </cell>
          <cell r="D1191" t="str">
            <v>永晉旺業有限公司澎湖分公司</v>
          </cell>
          <cell r="E1191" t="str">
            <v>GOLDEN-EVER COMPANY PENGHU BRANCH</v>
          </cell>
          <cell r="F1191" t="str">
            <v>澎湖縣政府</v>
          </cell>
          <cell r="G1191" t="str">
            <v>880</v>
          </cell>
          <cell r="H1191" t="str">
            <v>澎湖縣馬公市光明里信義路３１號１樓</v>
          </cell>
          <cell r="I1191" t="str">
            <v>1F.,NO.31,XINYI RD.,MAGONG CITY,PENGHU COUNTY 880,TAIWAN(R.O.C.)</v>
          </cell>
          <cell r="J1191" t="str">
            <v>06-9278381</v>
          </cell>
          <cell r="K1191" t="str">
            <v>06-9278382</v>
          </cell>
        </row>
        <row r="1192">
          <cell r="A1192" t="str">
            <v>1413-3</v>
          </cell>
          <cell r="B1192" t="str">
            <v>1413</v>
          </cell>
          <cell r="C1192" t="str">
            <v/>
          </cell>
          <cell r="D1192" t="str">
            <v>永晉旺業有限公司嘉義分公司</v>
          </cell>
          <cell r="E1192" t="str">
            <v>GOLDEN-EVER COMPANY JIAYI BRANCH</v>
          </cell>
          <cell r="F1192" t="str">
            <v>嘉義縣政府</v>
          </cell>
          <cell r="G1192" t="str">
            <v>606</v>
          </cell>
          <cell r="H1192" t="str">
            <v>嘉義縣中埔鄉和興村中華路６３１號</v>
          </cell>
          <cell r="I1192" t="str">
            <v>NO.631, ZHONGHUA RD., ZHONGPU TOWNSHIP, CHIAYI COUNTY 606, TAIWAN(R.O.C.)</v>
          </cell>
          <cell r="J1192" t="str">
            <v>05-2396022</v>
          </cell>
          <cell r="K1192" t="str">
            <v>05-2394413</v>
          </cell>
        </row>
        <row r="1193">
          <cell r="A1193" t="str">
            <v>1424-1</v>
          </cell>
          <cell r="B1193" t="str">
            <v>1424</v>
          </cell>
          <cell r="C1193" t="str">
            <v/>
          </cell>
          <cell r="D1193" t="str">
            <v>協億國際股份有限公司台中分公司</v>
          </cell>
          <cell r="E1193" t="str">
            <v>SHIEHYI INTERNATIONAL CO.,LTD. TAICHUNG SUBSIDIARY CO.,LTD.</v>
          </cell>
          <cell r="F1193" t="str">
            <v>臺中市政府</v>
          </cell>
          <cell r="G1193" t="str">
            <v>406</v>
          </cell>
          <cell r="H1193" t="str">
            <v>臺中市北屯區松竹路２段３４巷３６號</v>
          </cell>
          <cell r="I1193" t="str">
            <v>NO.36, LN.34, SEC.2, SONGZHU RD., BEITUN DIST., TAICHUNG CITY TAIWAN</v>
          </cell>
          <cell r="J1193" t="str">
            <v>04-22415550</v>
          </cell>
          <cell r="K1193" t="str">
            <v/>
          </cell>
        </row>
        <row r="1194">
          <cell r="A1194" t="str">
            <v>1433-1</v>
          </cell>
          <cell r="B1194" t="str">
            <v>1433</v>
          </cell>
          <cell r="C1194" t="str">
            <v/>
          </cell>
          <cell r="D1194" t="str">
            <v>有興國際股份有限公司台南分公司</v>
          </cell>
          <cell r="E1194" t="str">
            <v>YU HSING INTERNATIONAL CO.,LTD.TAINAN BRANCH</v>
          </cell>
          <cell r="F1194" t="str">
            <v>臺南市東區</v>
          </cell>
          <cell r="G1194" t="str">
            <v>701</v>
          </cell>
          <cell r="H1194" t="str">
            <v>臺南市東區東門路２段２６８號３樓</v>
          </cell>
          <cell r="I1194" t="str">
            <v>3F,NO.268,SEC.2,DONGMEN RD.,EAST DIST.,TAINAN CITY,TAIWAN(R.O.C.)</v>
          </cell>
          <cell r="J1194" t="str">
            <v>06-3353930</v>
          </cell>
          <cell r="K1194" t="str">
            <v>06-3353900</v>
          </cell>
        </row>
        <row r="1195">
          <cell r="A1195" t="str">
            <v>1450-1</v>
          </cell>
          <cell r="B1195" t="str">
            <v>1450</v>
          </cell>
          <cell r="C1195" t="str">
            <v/>
          </cell>
          <cell r="D1195" t="str">
            <v>鑫盛人力顧問有限公司高雄分公司</v>
          </cell>
          <cell r="E1195" t="str">
            <v>CAREER MANPOWER ENTERPRISE CO.,LTD.KAOHSIUNG BRANCH</v>
          </cell>
          <cell r="F1195" t="str">
            <v>高雄市楠梓區</v>
          </cell>
          <cell r="G1195" t="str">
            <v>811</v>
          </cell>
          <cell r="H1195" t="str">
            <v>高雄市楠梓區智群路６１號１樓</v>
          </cell>
          <cell r="I1195" t="str">
            <v>1F.,NO.61,ZHIQUN RD.,NANZI DIST.,KAOHSIUNG CITY 811,TAIWAN(R.O.C.)</v>
          </cell>
          <cell r="J1195" t="str">
            <v>07-3011350</v>
          </cell>
          <cell r="K1195" t="str">
            <v>07-3011362</v>
          </cell>
        </row>
        <row r="1196">
          <cell r="A1196" t="str">
            <v>1465-2</v>
          </cell>
          <cell r="B1196" t="str">
            <v>1465</v>
          </cell>
          <cell r="C1196" t="str">
            <v/>
          </cell>
          <cell r="D1196" t="str">
            <v>&amp;#21647;正企業有限公司彰化分公司</v>
          </cell>
          <cell r="E1196" t="str">
            <v>YEONG JENQ INDUSTRIAL CO., LTD CHANGHUA BRANCH CO., LTD</v>
          </cell>
          <cell r="F1196" t="str">
            <v>彰化縣政府</v>
          </cell>
          <cell r="G1196" t="str">
            <v>500</v>
          </cell>
          <cell r="H1196" t="str">
            <v>彰化縣彰化市南興里中山路１段３０５號</v>
          </cell>
          <cell r="I1196" t="str">
            <v>NO.305, SEC.1, ZHONGSHAN RD., NAN SHING LI CHANGHUA CITY, CHANGHUA COUNTY, TAIWAN(R.O.C.)</v>
          </cell>
          <cell r="J1196" t="str">
            <v>04-7610137</v>
          </cell>
          <cell r="K1196" t="str">
            <v>04-7610197</v>
          </cell>
        </row>
        <row r="1197">
          <cell r="A1197" t="str">
            <v>1507-1</v>
          </cell>
          <cell r="B1197" t="str">
            <v>1507</v>
          </cell>
          <cell r="C1197" t="str">
            <v/>
          </cell>
          <cell r="D1197" t="str">
            <v>群益國際顧問有限公司台南分公司</v>
          </cell>
          <cell r="E1197" t="str">
            <v>ACINDO INTERNATIONAL ENTERPRISE LTD TAINAN BRANCH</v>
          </cell>
          <cell r="F1197" t="str">
            <v>臺南市永康區</v>
          </cell>
          <cell r="G1197" t="str">
            <v>710</v>
          </cell>
          <cell r="H1197" t="str">
            <v>臺南市永康區中華路９９６號２樓</v>
          </cell>
          <cell r="I1197" t="str">
            <v>2F., NO.993, ZHONGHUA RD., YONGKANG DIST., TAINAN CITY 710, TAIWAN(R.O.C.)</v>
          </cell>
          <cell r="J1197" t="str">
            <v>06-2539797</v>
          </cell>
          <cell r="K1197" t="str">
            <v>06-2435732</v>
          </cell>
        </row>
        <row r="1198">
          <cell r="A1198" t="str">
            <v>1524-1</v>
          </cell>
          <cell r="B1198" t="str">
            <v>1524</v>
          </cell>
          <cell r="C1198" t="str">
            <v/>
          </cell>
          <cell r="D1198" t="str">
            <v>康雄國際股份有限公司彰化分公司</v>
          </cell>
          <cell r="E1198" t="str">
            <v>KANG HSIUNG INTERNATIONAL CO.,LTD. CHANGHUA BRANCH</v>
          </cell>
          <cell r="F1198" t="str">
            <v>彰化縣政府</v>
          </cell>
          <cell r="G1198" t="str">
            <v>500</v>
          </cell>
          <cell r="H1198" t="str">
            <v>彰化縣彰化市金馬路１段５２７號２樓</v>
          </cell>
          <cell r="I1198" t="str">
            <v>2F,NO.527,SEC.1,JINMA RD.,CHANGHUA CITY,CHANGHUA COUNTY,TAIWAN(R.O.C.)</v>
          </cell>
          <cell r="J1198" t="str">
            <v>04-7280965</v>
          </cell>
          <cell r="K1198" t="str">
            <v>04-7280965</v>
          </cell>
        </row>
        <row r="1199">
          <cell r="A1199" t="str">
            <v>1524-2</v>
          </cell>
          <cell r="B1199" t="str">
            <v>1524</v>
          </cell>
          <cell r="C1199" t="str">
            <v/>
          </cell>
          <cell r="D1199" t="str">
            <v>康雄國際股份有限公司中壢分公司</v>
          </cell>
          <cell r="E1199" t="str">
            <v>KANG HSIUNG INTERNATIONAL CO.,LTD. ZHONGLI BRANCH</v>
          </cell>
          <cell r="F1199" t="str">
            <v>桃園縣政府</v>
          </cell>
          <cell r="G1199" t="str">
            <v>320</v>
          </cell>
          <cell r="H1199" t="str">
            <v>桃園縣中壢市元化路２２４號６樓</v>
          </cell>
          <cell r="I1199" t="str">
            <v>6F,NO.224,YUANHUA RD.,ZHONGLI CITY,TAOYUAN COUNTY,TAIWAN(R.O.C.)</v>
          </cell>
          <cell r="J1199" t="str">
            <v>03-4259679</v>
          </cell>
          <cell r="K1199" t="str">
            <v>03-2804103</v>
          </cell>
        </row>
        <row r="1200">
          <cell r="A1200" t="str">
            <v>1569-1</v>
          </cell>
          <cell r="B1200" t="str">
            <v>1569</v>
          </cell>
          <cell r="C1200" t="str">
            <v/>
          </cell>
          <cell r="D1200" t="str">
            <v>京樺國際人力股份有限公司新竹分公司</v>
          </cell>
          <cell r="E1200" t="str">
            <v>JING HUA INTERNATIONAL HUMAN RESOURCES HSINCHU BRANCH CO.,LTD.</v>
          </cell>
          <cell r="F1200" t="str">
            <v>新竹縣政府</v>
          </cell>
          <cell r="G1200" t="str">
            <v>302</v>
          </cell>
          <cell r="H1200" t="str">
            <v>新竹縣竹北市中興里嘉豐七街１４１號</v>
          </cell>
          <cell r="I1200" t="str">
            <v>NO.141,JIAFONG 7TH ST.,JHUBEI CITY,HSINCHU COUNTY,TAIWAN(R.O.C.)</v>
          </cell>
          <cell r="J1200" t="str">
            <v>(03)6579098</v>
          </cell>
          <cell r="K1200" t="str">
            <v>(03)6579068</v>
          </cell>
        </row>
        <row r="1201">
          <cell r="A1201" t="str">
            <v>1574-1</v>
          </cell>
          <cell r="B1201" t="str">
            <v>1574</v>
          </cell>
          <cell r="C1201" t="str">
            <v/>
          </cell>
          <cell r="D1201" t="str">
            <v>智惠股份有限公司台中分公司</v>
          </cell>
          <cell r="E1201" t="str">
            <v>AFAVOR INC,TAICHUNG BRANCH</v>
          </cell>
          <cell r="F1201" t="str">
            <v>臺中市西屯區</v>
          </cell>
          <cell r="G1201" t="str">
            <v>407</v>
          </cell>
          <cell r="H1201" t="str">
            <v>臺中市西屯區上安路６０之６號１樓之５</v>
          </cell>
          <cell r="I1201" t="str">
            <v>1F-5,NO.60-6,SHANG-AN RD.,HSI TUN DIST.,TAICHUNG CITY,TAIWAN(R.O.C.)</v>
          </cell>
          <cell r="J1201" t="str">
            <v>04-27079133</v>
          </cell>
          <cell r="K1201" t="str">
            <v>04-27011917</v>
          </cell>
        </row>
        <row r="1202">
          <cell r="A1202" t="str">
            <v>1600-1</v>
          </cell>
          <cell r="B1202" t="str">
            <v>1600</v>
          </cell>
          <cell r="C1202" t="str">
            <v/>
          </cell>
          <cell r="D1202" t="str">
            <v>總才人力顧問有限公司台中分公司</v>
          </cell>
          <cell r="E1202" t="str">
            <v>TZOONG-TSAI MANPOWER CONSULTANT CO.,LTD.TAICHUNG BRANCH</v>
          </cell>
          <cell r="F1202" t="str">
            <v>臺中市北屯區</v>
          </cell>
          <cell r="G1202" t="str">
            <v>406</v>
          </cell>
          <cell r="H1202" t="str">
            <v>臺中市北屯區崇德二路１段１５７巷３１號１樓</v>
          </cell>
          <cell r="I1202" t="str">
            <v>1F,NO.31,LANE 157,SEC.1,CHONGDE 2ND RD.,BEITUN DIST.,TAICHUNG CITY,TAIWAN(R.O.C.)</v>
          </cell>
          <cell r="J1202" t="str">
            <v>04-22464986</v>
          </cell>
          <cell r="K1202" t="str">
            <v>04-22464977</v>
          </cell>
        </row>
        <row r="1203">
          <cell r="A1203" t="str">
            <v>1603-1</v>
          </cell>
          <cell r="B1203" t="str">
            <v>1603</v>
          </cell>
          <cell r="C1203" t="str">
            <v/>
          </cell>
          <cell r="D1203" t="str">
            <v>詰盟人力仲介有限公司羅東分公司</v>
          </cell>
          <cell r="E1203" t="str">
            <v>JIE MENG REN LI JHONG JIE YOU SIAN GONG SIH LUO DONG FEN GONG SIH</v>
          </cell>
          <cell r="F1203" t="str">
            <v>宜蘭縣政府</v>
          </cell>
          <cell r="G1203" t="str">
            <v>265</v>
          </cell>
          <cell r="H1203" t="str">
            <v>宜蘭縣羅東鎮中華路３７之４號１樓</v>
          </cell>
          <cell r="I1203" t="str">
            <v>1F.,NO.37-4,ZHONGHUA RD.,LUODONG TOWNSHIP,YILAN COUNTY,TAIWAN(R.O.C.)</v>
          </cell>
          <cell r="J1203" t="str">
            <v>03-9530101</v>
          </cell>
          <cell r="K1203" t="str">
            <v>03-9530202</v>
          </cell>
        </row>
        <row r="1204">
          <cell r="A1204" t="str">
            <v>1617-1</v>
          </cell>
          <cell r="B1204" t="str">
            <v>1617</v>
          </cell>
          <cell r="C1204" t="str">
            <v/>
          </cell>
          <cell r="D1204" t="str">
            <v>寶華人力仲介有限公司彰化分公司</v>
          </cell>
          <cell r="E1204" t="str">
            <v>BAOHUA MANPOWER CO.,LTD.,CHANGHUA BRANCH</v>
          </cell>
          <cell r="F1204" t="str">
            <v>彰化縣政府</v>
          </cell>
          <cell r="G1204" t="str">
            <v>500</v>
          </cell>
          <cell r="H1204" t="str">
            <v>彰化縣彰化市中山路３段１０３號１樓</v>
          </cell>
          <cell r="I1204" t="str">
            <v>1F.,NO.103,SEC.3,ZHONGSHAN RD.,CHANGHUA CITY,CHANGHUA COUNTY,TAIWAN(R.O.C.)</v>
          </cell>
          <cell r="J1204" t="str">
            <v>(04)7224896</v>
          </cell>
          <cell r="K1204" t="str">
            <v>(04)7224860</v>
          </cell>
        </row>
        <row r="1205">
          <cell r="A1205" t="str">
            <v>1617-2</v>
          </cell>
          <cell r="B1205" t="str">
            <v>1617</v>
          </cell>
          <cell r="C1205" t="str">
            <v/>
          </cell>
          <cell r="D1205" t="str">
            <v>寶華人力仲介有限公司台北分公司</v>
          </cell>
          <cell r="E1205" t="str">
            <v>BAOHUA MANPOWER CO.,LTD.TAIPEI BRANCH</v>
          </cell>
          <cell r="F1205" t="str">
            <v>臺北市政府</v>
          </cell>
          <cell r="G1205" t="str">
            <v>100</v>
          </cell>
          <cell r="H1205" t="str">
            <v>臺北市中正區忠孝東路２段１３０號１２樓之１</v>
          </cell>
          <cell r="I1205" t="str">
            <v>12F.-1,NO.130,SEC.2,ZHONGXIAO E. RD.,ZHONGZHENG DIST.,TAIPEI CITY 100,TAIWAN(R.O.C.)</v>
          </cell>
          <cell r="J1205" t="str">
            <v>02-23911232</v>
          </cell>
          <cell r="K1205" t="str">
            <v>02-23911243</v>
          </cell>
        </row>
        <row r="1206">
          <cell r="A1206" t="str">
            <v>1647-1</v>
          </cell>
          <cell r="B1206" t="str">
            <v>1647</v>
          </cell>
          <cell r="C1206" t="str">
            <v/>
          </cell>
          <cell r="D1206" t="str">
            <v>安心人力仲介股份有限公司彰化分公司</v>
          </cell>
          <cell r="E1206" t="str">
            <v>AN XIN MANPOWE CORPORATION. CHANGHUA BRANCH</v>
          </cell>
          <cell r="F1206" t="str">
            <v>彰化縣政府</v>
          </cell>
          <cell r="G1206" t="str">
            <v>516</v>
          </cell>
          <cell r="H1206" t="str">
            <v>彰化縣埔鹽鄉埔南村彰水路１段１６６號</v>
          </cell>
          <cell r="I1206" t="str">
            <v>NO.166,SEC.1,ZHANGSHUI RD.,PUNAN VIL.,PUYAN TOWNSHIP,CHANGHUA COUNTY 516,TAIWAN(R.O.C.)</v>
          </cell>
          <cell r="J1206" t="str">
            <v>03-3161100</v>
          </cell>
          <cell r="K1206" t="str">
            <v>03-3117538</v>
          </cell>
        </row>
        <row r="1207">
          <cell r="A1207" t="str">
            <v>1647-2</v>
          </cell>
          <cell r="B1207" t="str">
            <v>1647</v>
          </cell>
          <cell r="C1207" t="str">
            <v/>
          </cell>
          <cell r="D1207" t="str">
            <v>安心人力仲介股份有限公司第二分公司</v>
          </cell>
          <cell r="E1207" t="str">
            <v>AN XIN MANPOWER CORPORATION. SECOND BRANCH</v>
          </cell>
          <cell r="F1207" t="str">
            <v>臺中市西屯區</v>
          </cell>
          <cell r="G1207" t="str">
            <v>407</v>
          </cell>
          <cell r="H1207" t="str">
            <v>臺中市西屯區林厝里福雅路５９６號</v>
          </cell>
          <cell r="I1207" t="str">
            <v>NO.596, FUYA RD., LINCUO VIL., XITUN DIST., TAICHUNG CITY 407, TAIWAN(R.O.C.)</v>
          </cell>
          <cell r="J1207" t="str">
            <v>04-24615228</v>
          </cell>
          <cell r="K1207" t="str">
            <v>04-24610330</v>
          </cell>
        </row>
        <row r="1208">
          <cell r="A1208" t="str">
            <v>1655-1</v>
          </cell>
          <cell r="B1208" t="str">
            <v>1655</v>
          </cell>
          <cell r="C1208" t="str">
            <v/>
          </cell>
          <cell r="D1208" t="str">
            <v>萬通國際人力開發股份有限公司新竹分公司</v>
          </cell>
          <cell r="E1208" t="str">
            <v>MANSTRONG INTERNATIONAL MANPOWER DEVELOPMENT CO.,LTD. HSINCHU BRANCH</v>
          </cell>
          <cell r="F1208" t="str">
            <v>新竹縣政府</v>
          </cell>
          <cell r="G1208" t="str">
            <v>302</v>
          </cell>
          <cell r="H1208" t="str">
            <v>新竹縣竹北市光明九路３０號</v>
          </cell>
          <cell r="I1208" t="str">
            <v>NO.30,GUANGMING 9TH RD.,JHUBEI CITY,HSINCHU COUNTY,TAIWAN(R.O.C.)</v>
          </cell>
          <cell r="J1208" t="str">
            <v>03-5584337</v>
          </cell>
          <cell r="K1208" t="str">
            <v>03-5584227</v>
          </cell>
        </row>
        <row r="1209">
          <cell r="A1209" t="str">
            <v>1655-10</v>
          </cell>
          <cell r="B1209" t="str">
            <v>1655</v>
          </cell>
          <cell r="C1209" t="str">
            <v/>
          </cell>
          <cell r="D1209" t="str">
            <v>萬通國際人力開發股份有限公司台北分公司</v>
          </cell>
          <cell r="E1209" t="str">
            <v>MANSTRONG INTERNATIONAL MANPOWER DEVELOPMENT CO.,LTD. TAIPEI BRANCH</v>
          </cell>
          <cell r="F1209" t="str">
            <v>臺北市中正區</v>
          </cell>
          <cell r="G1209" t="str">
            <v>100</v>
          </cell>
          <cell r="H1209" t="str">
            <v>臺北市中正區忠孝西路１段５號１樓</v>
          </cell>
          <cell r="I1209" t="str">
            <v>1F.,NO.5,SEC.1,ZHONGXIAO W. RD.,ZHONGZHENG DIST.,TAIPEI CITY,TAIWAN(R.O.C.)</v>
          </cell>
          <cell r="J1209" t="str">
            <v>(02)23610258</v>
          </cell>
          <cell r="K1209" t="str">
            <v>(02)23610298</v>
          </cell>
        </row>
        <row r="1210">
          <cell r="A1210" t="str">
            <v>1655-11</v>
          </cell>
          <cell r="B1210" t="str">
            <v>1655</v>
          </cell>
          <cell r="C1210" t="str">
            <v/>
          </cell>
          <cell r="D1210" t="str">
            <v>萬通國際人力開發股份有限公司台南永康分公司</v>
          </cell>
          <cell r="E1210" t="str">
            <v>MANSTRONG INTERNATIONAL MANPOWER DEVELOPMENT CO.,LTD.TAINAN YUNGKANG BRANCH</v>
          </cell>
          <cell r="F1210" t="str">
            <v>臺南市永康區</v>
          </cell>
          <cell r="G1210" t="str">
            <v>710</v>
          </cell>
          <cell r="H1210" t="str">
            <v>臺南市永康區永安路２０３號１樓</v>
          </cell>
          <cell r="I1210" t="str">
            <v>1F.,NO.203,YONG'AN RD.,YONGKANG DIST.,TAINAN CITY,TAIWAN(R.O.C.)</v>
          </cell>
          <cell r="J1210" t="str">
            <v>(06)2420799</v>
          </cell>
          <cell r="K1210" t="str">
            <v>(06)2422788</v>
          </cell>
        </row>
        <row r="1211">
          <cell r="A1211" t="str">
            <v>1655-2</v>
          </cell>
          <cell r="B1211" t="str">
            <v>1655</v>
          </cell>
          <cell r="C1211" t="str">
            <v/>
          </cell>
          <cell r="D1211" t="str">
            <v>萬通國際人力開發股份有限公司宜蘭羅東分公司</v>
          </cell>
          <cell r="E1211" t="str">
            <v>MANSTRONG INTERNATIONAL MANPOWER DEVELOPMENT CO.,LTD.YILAN LUODONG BRANCH</v>
          </cell>
          <cell r="F1211" t="str">
            <v>宜蘭縣政府</v>
          </cell>
          <cell r="G1211" t="str">
            <v>265</v>
          </cell>
          <cell r="H1211" t="str">
            <v>宜蘭縣羅東鎮站前南路２４０號１樓</v>
          </cell>
          <cell r="I1211" t="str">
            <v>1F.,NO.240,JHANCIAN S. RD.,LUODONG TOWNSHIP,YILAN COUNTY,TAIWAN(R.O.C.)</v>
          </cell>
          <cell r="J1211" t="str">
            <v>(03)9531868</v>
          </cell>
          <cell r="K1211" t="str">
            <v>(03)9533567</v>
          </cell>
        </row>
        <row r="1212">
          <cell r="A1212" t="str">
            <v>1655-3</v>
          </cell>
          <cell r="B1212" t="str">
            <v>1655</v>
          </cell>
          <cell r="C1212" t="str">
            <v/>
          </cell>
          <cell r="D1212" t="str">
            <v>萬通國際人力開發股份有限公司台南湖美分公司</v>
          </cell>
          <cell r="E1212" t="str">
            <v>MANSTRONG INTERNATIONAL MANPOWER DEVELOPMENT CO.,LTD. TAINAN HU-MEI BRANCH</v>
          </cell>
          <cell r="F1212" t="str">
            <v>臺南市中西區</v>
          </cell>
          <cell r="G1212" t="str">
            <v>700</v>
          </cell>
          <cell r="H1212" t="str">
            <v>臺南市中西區西賢街３０２號２樓</v>
          </cell>
          <cell r="I1212" t="str">
            <v>2F,NO.302,SISIAN ST.,WEST CENTRAL DIST.,TAINAN CITY,TAIWAN(R.O.C)</v>
          </cell>
          <cell r="J1212" t="str">
            <v>06-3504093</v>
          </cell>
          <cell r="K1212" t="str">
            <v>06-3504082</v>
          </cell>
        </row>
        <row r="1213">
          <cell r="A1213" t="str">
            <v>1655-4</v>
          </cell>
          <cell r="B1213" t="str">
            <v>1655</v>
          </cell>
          <cell r="C1213" t="str">
            <v/>
          </cell>
          <cell r="D1213" t="str">
            <v>萬通國際人力開發股份有限公司桃園中壢分公司</v>
          </cell>
          <cell r="E1213" t="str">
            <v>MANSTRONG INTERNATIONAL MANPOWER DEVELOPMENT CO.,LTD TAOYUAN JHONGLI BRANCH</v>
          </cell>
          <cell r="F1213" t="str">
            <v>桃園縣政府</v>
          </cell>
          <cell r="G1213" t="str">
            <v>320</v>
          </cell>
          <cell r="H1213" t="str">
            <v>桃園縣中壢市元化路１之２２號１樓</v>
          </cell>
          <cell r="I1213" t="str">
            <v>1F.,NO.1-22,YUANHUA RD.,JHONGLI CITY,TAOYUAN COUNTY,TAIWAN(R.O.C.)</v>
          </cell>
          <cell r="J1213" t="str">
            <v>(03)4260306</v>
          </cell>
          <cell r="K1213" t="str">
            <v>(03)4258304</v>
          </cell>
        </row>
        <row r="1214">
          <cell r="A1214" t="str">
            <v>1655-5</v>
          </cell>
          <cell r="B1214" t="str">
            <v>1655</v>
          </cell>
          <cell r="C1214" t="str">
            <v/>
          </cell>
          <cell r="D1214" t="str">
            <v>萬通國際人力開發股份有限公司桃園平鎮分公司</v>
          </cell>
          <cell r="E1214" t="str">
            <v>MANSTRONG INTERNATIONAL MANPOWER DEVELOPMENT CO.,LTD.TAOYUAN PINGJHEN BRANCH</v>
          </cell>
          <cell r="F1214" t="str">
            <v>桃園縣政府</v>
          </cell>
          <cell r="G1214" t="str">
            <v>324</v>
          </cell>
          <cell r="H1214" t="str">
            <v>桃園縣平鎮市延平路２段２７２號</v>
          </cell>
          <cell r="I1214" t="str">
            <v>NO.272,SEC.2,YANPING RD.,PINGJHEN CITY,TAOYUAN COUNTY,TAIWAN(R.O.C.)</v>
          </cell>
          <cell r="J1214" t="str">
            <v>03-4912996</v>
          </cell>
          <cell r="K1214" t="str">
            <v>03-4913992</v>
          </cell>
        </row>
        <row r="1215">
          <cell r="A1215" t="str">
            <v>1655-6</v>
          </cell>
          <cell r="B1215" t="str">
            <v>1655</v>
          </cell>
          <cell r="C1215" t="str">
            <v/>
          </cell>
          <cell r="D1215" t="str">
            <v>萬通國際人力開發股份有限公司台北板橋分公司</v>
          </cell>
          <cell r="E1215" t="str">
            <v>MANSTRONG INTERNATIONAL MANPOWER DEVELOPMENT CO.,LTD.TAIPEI BANQIAO BRANCH</v>
          </cell>
          <cell r="F1215" t="str">
            <v>新北市板橋區</v>
          </cell>
          <cell r="G1215" t="str">
            <v>220</v>
          </cell>
          <cell r="H1215" t="str">
            <v>新北市板橋區仁化街１６２號１樓</v>
          </cell>
          <cell r="I1215" t="str">
            <v>1F.,NO.162,RENHUA ST.,BANQIAO DIST.,NEW TAIPEI CITY,TAIWAN(R.O.C.)</v>
          </cell>
          <cell r="J1215" t="str">
            <v>(02)82529937</v>
          </cell>
          <cell r="K1215" t="str">
            <v>(02)82527002</v>
          </cell>
        </row>
        <row r="1216">
          <cell r="A1216" t="str">
            <v>1655-7</v>
          </cell>
          <cell r="B1216" t="str">
            <v>1655</v>
          </cell>
          <cell r="C1216" t="str">
            <v/>
          </cell>
          <cell r="D1216" t="str">
            <v>萬通國際人力開發股份有限公司台中分公司</v>
          </cell>
          <cell r="E1216" t="str">
            <v>MANSTRONG INTERNATIONAL MANPOWER DEVELOPMENT CO.,LTD.TAICHUNG BRANCH</v>
          </cell>
          <cell r="F1216" t="str">
            <v>臺中市中區</v>
          </cell>
          <cell r="G1216" t="str">
            <v>400</v>
          </cell>
          <cell r="H1216" t="str">
            <v>臺中市中區中正路３９號</v>
          </cell>
          <cell r="I1216" t="str">
            <v>NO.39,ZHONGZHENG RD.,CENTRAL DIST.,TAICHUNG CITY,TAIWAN(R.O.C.)</v>
          </cell>
          <cell r="J1216" t="str">
            <v>04-22200126</v>
          </cell>
          <cell r="K1216" t="str">
            <v>04-22252305</v>
          </cell>
        </row>
        <row r="1217">
          <cell r="A1217" t="str">
            <v>1655-8</v>
          </cell>
          <cell r="B1217" t="str">
            <v>1655</v>
          </cell>
          <cell r="C1217" t="str">
            <v/>
          </cell>
          <cell r="D1217" t="str">
            <v>萬通國際人力開發股份有限公司台南夏林分公司</v>
          </cell>
          <cell r="E1217" t="str">
            <v>MANSTRONG INTERNATIONAL MANPOWER DEVELOPMENT CO.,LTD. TAINAN XIALIN BRANCH</v>
          </cell>
          <cell r="F1217" t="str">
            <v>臺南市南區</v>
          </cell>
          <cell r="G1217" t="str">
            <v>702</v>
          </cell>
          <cell r="H1217" t="str">
            <v>臺南市南區建南路８７之２號</v>
          </cell>
          <cell r="I1217" t="str">
            <v>NO.87-2,JIANNAN RD.,SOUTH DIST.,TAINAN CITY,TAIWAN(R.O.C.)</v>
          </cell>
          <cell r="J1217" t="str">
            <v>(06)2275888</v>
          </cell>
          <cell r="K1217" t="str">
            <v>(06)2224751</v>
          </cell>
        </row>
        <row r="1218">
          <cell r="A1218" t="str">
            <v>1655-9</v>
          </cell>
          <cell r="B1218" t="str">
            <v>1655</v>
          </cell>
          <cell r="C1218" t="str">
            <v/>
          </cell>
          <cell r="D1218" t="str">
            <v>萬通國際人力開發股份有限公司台南學甲分公司</v>
          </cell>
          <cell r="E1218" t="str">
            <v>MANSTRONG INTERNATIONAL MANPOWER DEVELOPMENT CO.,LTD.TAINAN SYUEJIA BRANCH</v>
          </cell>
          <cell r="F1218" t="str">
            <v>臺南市學甲區</v>
          </cell>
          <cell r="G1218" t="str">
            <v>726</v>
          </cell>
          <cell r="H1218" t="str">
            <v>臺南市學甲區民權路１５０號１樓</v>
          </cell>
          <cell r="I1218" t="str">
            <v>1F.,NO.150,MINCYUAN RD.,SYUEJIA DIST.,TAINAN CITY 726,TAIWAN(R.O.C.)</v>
          </cell>
          <cell r="J1218" t="str">
            <v>(06)7834261</v>
          </cell>
          <cell r="K1218" t="str">
            <v>(06)7835826</v>
          </cell>
        </row>
        <row r="1219">
          <cell r="A1219" t="str">
            <v>1655-A</v>
          </cell>
          <cell r="B1219" t="str">
            <v>1655</v>
          </cell>
          <cell r="C1219" t="str">
            <v/>
          </cell>
          <cell r="D1219" t="str">
            <v>萬通國際人力開發股份有限公司高雄分公司</v>
          </cell>
          <cell r="E1219" t="str">
            <v>MANSTRONG INTERNATIONAL MANPOWER DEVELOPMENT CO., LTD. KAOHSIUNG BRANCH</v>
          </cell>
          <cell r="F1219" t="str">
            <v>高雄市新興區</v>
          </cell>
          <cell r="G1219" t="str">
            <v>800</v>
          </cell>
          <cell r="H1219" t="str">
            <v>高雄市新興區南華路１９８號</v>
          </cell>
          <cell r="I1219" t="str">
            <v>NO.198, NANHUA RD., SINSING DIST., KAOHSIUNG CITY 800, TAIWAN (R.O.C.)</v>
          </cell>
          <cell r="J1219" t="str">
            <v>07-2352116</v>
          </cell>
          <cell r="K1219" t="str">
            <v>07-2352117</v>
          </cell>
        </row>
        <row r="1220">
          <cell r="A1220" t="str">
            <v>1700-2</v>
          </cell>
          <cell r="B1220" t="str">
            <v>1700</v>
          </cell>
          <cell r="C1220" t="str">
            <v/>
          </cell>
          <cell r="D1220" t="str">
            <v>盟盛人力開發有限公司嘉義分公司</v>
          </cell>
          <cell r="E1220" t="str">
            <v>MENG-CHENG MANPOWER DEVELOPMENT CO.,LTD. CHIAYI BRANCH</v>
          </cell>
          <cell r="F1220" t="str">
            <v>嘉義縣政府</v>
          </cell>
          <cell r="G1220" t="str">
            <v>621</v>
          </cell>
          <cell r="H1220" t="str">
            <v>嘉義縣民雄鄉福樂村埤角１６之２６號</v>
          </cell>
          <cell r="I1220" t="str">
            <v>NO.16-26,PIJIAO,FULE VIL.,MINXIONG TOWNSHIP,CHIAYI COUNTY,TAIWAN(R.O.C.)</v>
          </cell>
          <cell r="J1220" t="str">
            <v>(05)2208130</v>
          </cell>
          <cell r="K1220" t="str">
            <v/>
          </cell>
        </row>
        <row r="1221">
          <cell r="A1221" t="str">
            <v>1726-1</v>
          </cell>
          <cell r="B1221" t="str">
            <v>1726</v>
          </cell>
          <cell r="C1221" t="str">
            <v/>
          </cell>
          <cell r="D1221" t="str">
            <v>九達國際人力股份有限公司台南分公司</v>
          </cell>
          <cell r="E1221" t="str">
            <v>GREAT NINE INTERNATIONAL HUMAN RESOURCES CO.,LTD. TAINAN BRANCH</v>
          </cell>
          <cell r="F1221" t="str">
            <v>臺南市永康區</v>
          </cell>
          <cell r="G1221" t="str">
            <v>710</v>
          </cell>
          <cell r="H1221" t="str">
            <v>臺南市永康區中華路１２號１７樓之４</v>
          </cell>
          <cell r="I1221" t="str">
            <v>17F-4,NO.12,JHONGHUA RD.,YONGKANG DIST.,TAINAN CITY,TAIWAN(R.O.C.)</v>
          </cell>
          <cell r="J1221" t="str">
            <v>06-3113883</v>
          </cell>
          <cell r="K1221" t="str">
            <v>06-3115776</v>
          </cell>
        </row>
        <row r="1222">
          <cell r="A1222" t="str">
            <v>1726-2</v>
          </cell>
          <cell r="B1222" t="str">
            <v>1726</v>
          </cell>
          <cell r="C1222" t="str">
            <v/>
          </cell>
          <cell r="D1222" t="str">
            <v>九達國際人力股份有限公司嘉義分公司</v>
          </cell>
          <cell r="E1222" t="str">
            <v>GREAT NINE INTERNATIONAL HUMAN RESOURCES CHIAYI BRANCH CO., LTD.</v>
          </cell>
          <cell r="F1222" t="str">
            <v>嘉義市政府</v>
          </cell>
          <cell r="G1222" t="str">
            <v>600</v>
          </cell>
          <cell r="H1222" t="str">
            <v>嘉義市西區中興路３５３號７樓Ｄ室</v>
          </cell>
          <cell r="I1222" t="str">
            <v>RM. D,7F, NO.353, JHONGSING RD., WEST DIST., CHIAYI CITY 600, TAIWAN(R.O.C.)</v>
          </cell>
          <cell r="J1222" t="str">
            <v>05-2328666</v>
          </cell>
          <cell r="K1222" t="str">
            <v>05-2312700</v>
          </cell>
        </row>
        <row r="1223">
          <cell r="A1223" t="str">
            <v>1744-1</v>
          </cell>
          <cell r="B1223" t="str">
            <v>1744</v>
          </cell>
          <cell r="C1223" t="str">
            <v/>
          </cell>
          <cell r="D1223" t="str">
            <v>勝鋒商業有限公司台北分公司</v>
          </cell>
          <cell r="E1223" t="str">
            <v>BEST WINNER CO.,LTD.TAIPEI BRANCH</v>
          </cell>
          <cell r="F1223" t="str">
            <v>臺北市中山區</v>
          </cell>
          <cell r="G1223" t="str">
            <v>104</v>
          </cell>
          <cell r="H1223" t="str">
            <v>臺北市中山區長春路３２８號６樓之２</v>
          </cell>
          <cell r="I1223" t="str">
            <v>6F.-2, NO.328, CHANGCHUN RD., ZHONGSHAN DIST., TAIPEI CITY 104, TAIWAN(R.O.C.)</v>
          </cell>
          <cell r="J1223" t="str">
            <v>02-27139008</v>
          </cell>
          <cell r="K1223" t="str">
            <v>02-87129776</v>
          </cell>
        </row>
        <row r="1224">
          <cell r="A1224" t="str">
            <v>1752-1</v>
          </cell>
          <cell r="B1224" t="str">
            <v>1752</v>
          </cell>
          <cell r="C1224" t="str">
            <v/>
          </cell>
          <cell r="D1224" t="str">
            <v>皇冠人力仲介有限公司臺北分公司</v>
          </cell>
          <cell r="E1224" t="str">
            <v>HUANG GUAN MANPOWER AGENCY CO.,LTD. TAIPEI BRANCH</v>
          </cell>
          <cell r="F1224" t="str">
            <v>新北市板橋區</v>
          </cell>
          <cell r="G1224" t="str">
            <v>220</v>
          </cell>
          <cell r="H1224" t="str">
            <v>新北市板橋區貴興路６５號１樓</v>
          </cell>
          <cell r="I1224" t="str">
            <v>1F,NO.65,GUEISING RD.,BANCIAO DIST.,NEW TAIPEI CITY 22060,TAIWAN(R.O.C.)</v>
          </cell>
          <cell r="J1224" t="str">
            <v>02-29532537</v>
          </cell>
          <cell r="K1224" t="str">
            <v>02-29533202</v>
          </cell>
        </row>
        <row r="1225">
          <cell r="A1225" t="str">
            <v>1752-2</v>
          </cell>
          <cell r="B1225" t="str">
            <v>1752</v>
          </cell>
          <cell r="C1225" t="str">
            <v/>
          </cell>
          <cell r="D1225" t="str">
            <v>皇冠人力仲介有限公司和睦分公司</v>
          </cell>
          <cell r="E1225" t="str">
            <v>HUANG GUAN MANPOWER AGENCY CO.,LTD.HEMU BRANCH</v>
          </cell>
          <cell r="F1225" t="str">
            <v>宜蘭縣政府</v>
          </cell>
          <cell r="G1225" t="str">
            <v>260</v>
          </cell>
          <cell r="H1225" t="str">
            <v>宜蘭縣宜蘭市和睦路２０之２號１樓</v>
          </cell>
          <cell r="I1225" t="str">
            <v>1F,NO.20-2,HEMU RD.,YILAN CITY,YILAN COUNTY,TAIWAN(R.O.C.)</v>
          </cell>
          <cell r="J1225" t="str">
            <v>03-9352527</v>
          </cell>
          <cell r="K1225" t="str">
            <v>03-9358378</v>
          </cell>
        </row>
        <row r="1226">
          <cell r="A1226" t="str">
            <v>1752-3</v>
          </cell>
          <cell r="B1226" t="str">
            <v>1752</v>
          </cell>
          <cell r="C1226" t="str">
            <v/>
          </cell>
          <cell r="D1226" t="str">
            <v>皇冠人力仲介有限公司台中分公司</v>
          </cell>
          <cell r="E1226" t="str">
            <v>HUANG GUAN MANPOWER AGENCY CO.,LTD.TAICHUNG BRANCH</v>
          </cell>
          <cell r="F1226" t="str">
            <v>臺中市北屯區</v>
          </cell>
          <cell r="G1226" t="str">
            <v>406</v>
          </cell>
          <cell r="H1226" t="str">
            <v>臺中市北屯區松竹路２段３６２之１１號１樓</v>
          </cell>
          <cell r="I1226" t="str">
            <v>1F.,NO.362-11,SEC.2,SONGZHU RD.,BEITUN DIST.,TAICHUNG CITY 406,TAIWAN(R.O.C.)</v>
          </cell>
          <cell r="J1226" t="str">
            <v>(04)22414499</v>
          </cell>
          <cell r="K1226" t="str">
            <v>(04)22411685</v>
          </cell>
        </row>
        <row r="1227">
          <cell r="A1227" t="str">
            <v>1752-5</v>
          </cell>
          <cell r="B1227" t="str">
            <v>1752</v>
          </cell>
          <cell r="C1227" t="str">
            <v/>
          </cell>
          <cell r="D1227" t="str">
            <v>皇冠人力仲介有限公司中部分公司</v>
          </cell>
          <cell r="E1227" t="str">
            <v>HUANG GUAN MANPOWER AGENCY CO.,LTD. CENTRAL BRANCH</v>
          </cell>
          <cell r="F1227" t="str">
            <v>臺中市北屯區</v>
          </cell>
          <cell r="G1227" t="str">
            <v>406</v>
          </cell>
          <cell r="H1227" t="str">
            <v>臺中市北屯區修齊街１３巷２３號１樓</v>
          </cell>
          <cell r="I1227" t="str">
            <v>1F.,NO.23,LN.13,XIUQI ST.,BEITUN DIST.,TAICHUNG CITY 406,TAIWAN(R.O.C.)</v>
          </cell>
          <cell r="J1227" t="str">
            <v>(04)22479911</v>
          </cell>
          <cell r="K1227" t="str">
            <v>(04)22470911</v>
          </cell>
        </row>
        <row r="1228">
          <cell r="A1228" t="str">
            <v>1752-6</v>
          </cell>
          <cell r="B1228" t="str">
            <v>1752</v>
          </cell>
          <cell r="C1228" t="str">
            <v/>
          </cell>
          <cell r="D1228" t="str">
            <v>皇冠人力仲介有限公司桃園分公司</v>
          </cell>
          <cell r="E1228" t="str">
            <v>HUANG GUAN MANPOWER AGENCY CO., LTD. TAOYUAN BRANCH</v>
          </cell>
          <cell r="F1228" t="str">
            <v>桃園縣政府</v>
          </cell>
          <cell r="G1228" t="str">
            <v>330</v>
          </cell>
          <cell r="H1228" t="str">
            <v>桃園縣桃園市春日路１７２１號２樓</v>
          </cell>
          <cell r="I1228" t="str">
            <v>2F.,NO.1721,CHUNRI RD.,TAOYUAN CITY,TAOYUAN COUNTY 330,TAIWAN(R.O.C.)</v>
          </cell>
          <cell r="J1228" t="str">
            <v>(03)3179628</v>
          </cell>
          <cell r="K1228" t="str">
            <v>(03)3171183</v>
          </cell>
        </row>
        <row r="1229">
          <cell r="A1229" t="str">
            <v>1752-C</v>
          </cell>
          <cell r="B1229" t="str">
            <v>1752</v>
          </cell>
          <cell r="C1229" t="str">
            <v/>
          </cell>
          <cell r="D1229" t="str">
            <v>皇冠人力仲介有限公司嘉義分公司</v>
          </cell>
          <cell r="E1229" t="str">
            <v>HUANG GUAN MANPOWER AGENCY CO.,LTD CHIAYI BRANCH</v>
          </cell>
          <cell r="F1229" t="str">
            <v>嘉義縣政府</v>
          </cell>
          <cell r="G1229" t="str">
            <v>613</v>
          </cell>
          <cell r="H1229" t="str">
            <v>嘉義縣朴子市祥和一路西段１２０號</v>
          </cell>
          <cell r="I1229" t="str">
            <v>NO.120,W.SEC.,XIANGHE 1ST RD.,PUZI CITY,CHIAYI COUNTY,TAIWAN(R.O.C.)</v>
          </cell>
          <cell r="J1229" t="str">
            <v>06-2933659</v>
          </cell>
          <cell r="K1229" t="str">
            <v>06-2996879</v>
          </cell>
        </row>
        <row r="1230">
          <cell r="A1230" t="str">
            <v>1752-D</v>
          </cell>
          <cell r="B1230" t="str">
            <v>1752</v>
          </cell>
          <cell r="C1230" t="str">
            <v/>
          </cell>
          <cell r="D1230" t="str">
            <v>皇冠人力仲介有限公司南部分公司</v>
          </cell>
          <cell r="E1230" t="str">
            <v>HUANG GUAN MANPOWER AGENCY CO.,LTD. NANBU BRANCH</v>
          </cell>
          <cell r="F1230" t="str">
            <v>屏東縣政府</v>
          </cell>
          <cell r="G1230" t="str">
            <v>900</v>
          </cell>
          <cell r="H1230" t="str">
            <v>屏東縣屏東市延平路９９之１號</v>
          </cell>
          <cell r="I1230" t="str">
            <v>NO.99-1, YANPING RD., PINGTUNG CITY, PINGTUNG COUNTY 900, TAIWAN(R.O.C.)</v>
          </cell>
          <cell r="J1230" t="str">
            <v>039-351811</v>
          </cell>
          <cell r="K1230" t="str">
            <v>039-353170</v>
          </cell>
        </row>
        <row r="1231">
          <cell r="A1231" t="str">
            <v>1752-E</v>
          </cell>
          <cell r="B1231" t="str">
            <v>1752</v>
          </cell>
          <cell r="C1231" t="str">
            <v/>
          </cell>
          <cell r="D1231" t="str">
            <v>皇冠人力仲介有限公司北區分公司</v>
          </cell>
          <cell r="E1231" t="str">
            <v>HUANG GUAN MANPOWER AGENCY CO.,LTD. BEICYU BRANCH</v>
          </cell>
          <cell r="F1231" t="str">
            <v>臺北市中山區</v>
          </cell>
          <cell r="G1231" t="str">
            <v>104</v>
          </cell>
          <cell r="H1231" t="str">
            <v>臺北市中山區南京東路二段１３２號１２樓之１</v>
          </cell>
          <cell r="I1231" t="str">
            <v>12F.-1,NO.132,SEC.2,NANJING E. RD.,ZHONGSHAN DIST.,TAIPEI CITY,TAIWAN(R.O.C.)</v>
          </cell>
          <cell r="J1231" t="str">
            <v>(02)25159222</v>
          </cell>
          <cell r="K1231" t="str">
            <v>(02)25151396</v>
          </cell>
        </row>
        <row r="1232">
          <cell r="A1232" t="str">
            <v>1752-F</v>
          </cell>
          <cell r="B1232" t="str">
            <v>1752</v>
          </cell>
          <cell r="C1232" t="str">
            <v/>
          </cell>
          <cell r="D1232" t="str">
            <v>皇冠人力仲介有限公司彰化分公司</v>
          </cell>
          <cell r="E1232" t="str">
            <v>HUANG GUAN MANPOWER AGENCY CO., LTD. CHANGHUA BRANCH</v>
          </cell>
          <cell r="F1232" t="str">
            <v>彰化縣政府</v>
          </cell>
          <cell r="G1232" t="str">
            <v>505</v>
          </cell>
          <cell r="H1232" t="str">
            <v>彰化縣鹿港鎮鹿工南一路１１之１２號</v>
          </cell>
          <cell r="I1232" t="str">
            <v>NO. 11-12, LUGONG S. 1ST RD., LUKANG TOWNSHIP, CHANGHUA COUNTY 505, TAIWAN (R.O.C.)</v>
          </cell>
          <cell r="J1232" t="str">
            <v>04-7811981</v>
          </cell>
          <cell r="K1232" t="str">
            <v/>
          </cell>
        </row>
        <row r="1233">
          <cell r="A1233" t="str">
            <v>1752-G</v>
          </cell>
          <cell r="B1233" t="str">
            <v>1752</v>
          </cell>
          <cell r="C1233" t="str">
            <v/>
          </cell>
          <cell r="D1233" t="str">
            <v>皇冠人力仲介有限公司雲嘉分公司</v>
          </cell>
          <cell r="E1233" t="str">
            <v>HUANG GUAN MANPOWER AGENCY CO.,LTD.YUNJIA BRANCH</v>
          </cell>
          <cell r="F1233" t="str">
            <v>嘉義市政府</v>
          </cell>
          <cell r="G1233" t="str">
            <v>600</v>
          </cell>
          <cell r="H1233" t="str">
            <v>嘉義市西區保安里自由路４０９巷１２號１樓</v>
          </cell>
          <cell r="I1233" t="str">
            <v>1F.,NO.12,LN.409,ZIYOU RD.,WEST DIST.,CHIAYI CITY,TAIWAN(R.O.C.)</v>
          </cell>
          <cell r="J1233" t="str">
            <v>(05)2325807</v>
          </cell>
          <cell r="K1233" t="str">
            <v>(05)2325807</v>
          </cell>
        </row>
        <row r="1234">
          <cell r="A1234" t="str">
            <v>1752-H</v>
          </cell>
          <cell r="B1234" t="str">
            <v>1752</v>
          </cell>
          <cell r="C1234" t="str">
            <v/>
          </cell>
          <cell r="D1234" t="str">
            <v>皇冠人力仲介有限公司新竹分公司</v>
          </cell>
          <cell r="E1234" t="str">
            <v>HUANG GUAN MANPOWER AGENCY CO., LTD. HSINCHU BRANCH</v>
          </cell>
          <cell r="F1234" t="str">
            <v>新竹縣政府</v>
          </cell>
          <cell r="G1234" t="str">
            <v>302</v>
          </cell>
          <cell r="H1234" t="str">
            <v>新竹縣竹北市縣政二路９號</v>
          </cell>
          <cell r="I1234" t="str">
            <v>NO.9, XIANZHENG 2ND RD., ZHUBEI CITY, HSINCHU COUNTY 302, TAIWAN (R.O.C.)</v>
          </cell>
          <cell r="J1234" t="str">
            <v>03-5586277</v>
          </cell>
          <cell r="K1234" t="str">
            <v>03-5584298</v>
          </cell>
        </row>
        <row r="1235">
          <cell r="A1235" t="str">
            <v>1752-I</v>
          </cell>
          <cell r="B1235" t="str">
            <v>1752</v>
          </cell>
          <cell r="C1235" t="str">
            <v/>
          </cell>
          <cell r="D1235" t="str">
            <v>皇冠人力仲介有限公司南高屏分公司</v>
          </cell>
          <cell r="E1235" t="str">
            <v>HUANG GUAN MANPOWER AGENCY CO., LTD.SOUTH GAOPING SUBSIDIARY BRANCH</v>
          </cell>
          <cell r="F1235" t="str">
            <v>高雄市左營區</v>
          </cell>
          <cell r="G1235" t="str">
            <v>813</v>
          </cell>
          <cell r="H1235" t="str">
            <v>高雄市左營區民族一路１１７８號１樓</v>
          </cell>
          <cell r="I1235" t="str">
            <v>1F., NO.1178, MINZU 1ST RD., ZUOYING DIST., KAOHSIUNG CITY 813, TAIWAN (R.O.C.)</v>
          </cell>
          <cell r="J1235" t="str">
            <v>07-3105689</v>
          </cell>
          <cell r="K1235" t="str">
            <v/>
          </cell>
        </row>
        <row r="1236">
          <cell r="A1236" t="str">
            <v>1752-J</v>
          </cell>
          <cell r="B1236" t="str">
            <v>1752</v>
          </cell>
          <cell r="C1236" t="str">
            <v/>
          </cell>
          <cell r="D1236" t="str">
            <v>皇冠人力仲介有限公司南區分公司</v>
          </cell>
          <cell r="E1236" t="str">
            <v>HUANG GUAN MANPOWER AGENCY CO.,LTD. SOUTH BRANCH</v>
          </cell>
          <cell r="F1236" t="str">
            <v>臺南市東區</v>
          </cell>
          <cell r="G1236" t="str">
            <v>701</v>
          </cell>
          <cell r="H1236" t="str">
            <v>臺南市東區東門路三段３１號６樓</v>
          </cell>
          <cell r="I1236" t="str">
            <v>6F., NO.31, SEC. 3, DONGMEN RD., EAST DIST., TAINAN CITY 701, TAIWAN (R.O.C.)</v>
          </cell>
          <cell r="J1236" t="str">
            <v>06-2605085</v>
          </cell>
          <cell r="K1236" t="str">
            <v>06-2607917</v>
          </cell>
        </row>
        <row r="1237">
          <cell r="A1237" t="str">
            <v>1752-K</v>
          </cell>
          <cell r="B1237" t="str">
            <v>1752</v>
          </cell>
          <cell r="C1237" t="str">
            <v/>
          </cell>
          <cell r="D1237" t="str">
            <v>皇冠人力仲介有限公司桃北分公司</v>
          </cell>
          <cell r="E1237" t="str">
            <v>HUANG GUAN MANPOWER AGENCY CO.,LTD. TAO BEI BRANCH</v>
          </cell>
          <cell r="F1237" t="str">
            <v>桃園縣政府</v>
          </cell>
          <cell r="G1237" t="str">
            <v>335</v>
          </cell>
          <cell r="H1237" t="str">
            <v>桃園縣大溪鎮東二路３５號</v>
          </cell>
          <cell r="I1237" t="str">
            <v>NO.35, E. 2ND RD., DAXI TOWNSHIP, TAOYUAN COUNTY 355, TAIWAN (R.O.C.)</v>
          </cell>
          <cell r="J1237" t="str">
            <v>03-2715685</v>
          </cell>
          <cell r="K1237" t="str">
            <v>03-3879700</v>
          </cell>
        </row>
        <row r="1238">
          <cell r="A1238" t="str">
            <v>1752-L</v>
          </cell>
          <cell r="B1238" t="str">
            <v>1752</v>
          </cell>
          <cell r="C1238" t="str">
            <v/>
          </cell>
          <cell r="D1238" t="str">
            <v>皇冠人力仲介有限公司麥寮分公司</v>
          </cell>
          <cell r="E1238" t="str">
            <v>HUANG GUAN MANPOWER AGENCY CO., LTD. MAILIAO BRANCH</v>
          </cell>
          <cell r="F1238" t="str">
            <v>雲林縣政府</v>
          </cell>
          <cell r="G1238" t="str">
            <v>638</v>
          </cell>
          <cell r="H1238" t="str">
            <v>雲林縣麥寮鄉表福路３４之１號２樓</v>
          </cell>
          <cell r="I1238" t="str">
            <v>2F., NO.34-1, BIAOFU RD., MAILIAO TOWNSHIP, YUNLIN COUNTY 638, TAIWAN (R.O.C.)</v>
          </cell>
          <cell r="J1238" t="str">
            <v>05-6913138</v>
          </cell>
          <cell r="K1238" t="str">
            <v>05-6913148</v>
          </cell>
        </row>
        <row r="1239">
          <cell r="A1239" t="str">
            <v>1755-1</v>
          </cell>
          <cell r="B1239" t="str">
            <v>1755</v>
          </cell>
          <cell r="C1239" t="str">
            <v/>
          </cell>
          <cell r="D1239" t="str">
            <v>裕群國際開發有限公司桃園分公司</v>
          </cell>
          <cell r="E1239" t="str">
            <v>YU-CHIUN INTERNATIONAL DEVELOPMENT CO.,LTD.TAOYUAN BRANCH</v>
          </cell>
          <cell r="F1239" t="str">
            <v>桃園縣政府</v>
          </cell>
          <cell r="G1239" t="str">
            <v>324</v>
          </cell>
          <cell r="H1239" t="str">
            <v>桃園縣平鎮市義民路１９４號</v>
          </cell>
          <cell r="I1239" t="str">
            <v>NO.194,YIMIN RD.PINGZHEN CITY,TAOYUAN COUNTY,TAIWAN</v>
          </cell>
          <cell r="J1239" t="str">
            <v>03-4026226</v>
          </cell>
          <cell r="K1239" t="str">
            <v>03-4026225</v>
          </cell>
        </row>
        <row r="1240">
          <cell r="A1240" t="str">
            <v>1769-1</v>
          </cell>
          <cell r="B1240" t="str">
            <v>1769</v>
          </cell>
          <cell r="C1240" t="str">
            <v/>
          </cell>
          <cell r="D1240" t="str">
            <v>吉泰人力開發有限公司台中分公司</v>
          </cell>
          <cell r="E1240" t="str">
            <v>JITAI MANPOWER CO.,LTD.,TAICHUNG BRANCH</v>
          </cell>
          <cell r="F1240" t="str">
            <v>臺中市烏日區</v>
          </cell>
          <cell r="G1240" t="str">
            <v>414</v>
          </cell>
          <cell r="H1240" t="str">
            <v>臺中市烏日區建國路３３５號、３３７號</v>
          </cell>
          <cell r="I1240" t="str">
            <v>NO.337、NO.335,JIANGUO RD,WURI DIST.,TAICHUNG CITY,TAIWAN(R.O.C.)</v>
          </cell>
          <cell r="J1240" t="str">
            <v>04-23389797</v>
          </cell>
          <cell r="K1240" t="str">
            <v>04-23360080</v>
          </cell>
        </row>
        <row r="1241">
          <cell r="A1241" t="str">
            <v>1770-1</v>
          </cell>
          <cell r="B1241" t="str">
            <v>1770</v>
          </cell>
          <cell r="C1241" t="str">
            <v/>
          </cell>
          <cell r="D1241" t="str">
            <v>楷邦國際有限公司竹南分公司</v>
          </cell>
          <cell r="E1241" t="str">
            <v>KAI-BAN INTERNATIONAL CO.,LTD.CHUNAN VICE COMPANY</v>
          </cell>
          <cell r="F1241" t="str">
            <v>苗栗縣政府</v>
          </cell>
          <cell r="G1241" t="str">
            <v>350</v>
          </cell>
          <cell r="H1241" t="str">
            <v>苗栗縣竹南鎮光復路１７６之１號</v>
          </cell>
          <cell r="I1241" t="str">
            <v>NO.176-1,GUANGFU RD.,JHUNAN TOWNSHIP,MIAOLI COUNTY,TAIWAN(R.O.C.)</v>
          </cell>
          <cell r="J1241" t="str">
            <v>037-586710</v>
          </cell>
          <cell r="K1241" t="str">
            <v>037-586711</v>
          </cell>
        </row>
        <row r="1242">
          <cell r="A1242" t="str">
            <v>1773-1</v>
          </cell>
          <cell r="B1242" t="str">
            <v>1773</v>
          </cell>
          <cell r="C1242" t="str">
            <v/>
          </cell>
          <cell r="D1242" t="str">
            <v>高銘國際人力有限公司中投分公司</v>
          </cell>
          <cell r="E1242" t="str">
            <v>K-M MANPOWER INTERNATIONAL CO.,LTD.ZHONG TOU BRANCH</v>
          </cell>
          <cell r="F1242" t="str">
            <v>臺中市大里區</v>
          </cell>
          <cell r="G1242" t="str">
            <v>412</v>
          </cell>
          <cell r="H1242" t="str">
            <v>臺中市大里區德芳路２段２５號１樓</v>
          </cell>
          <cell r="I1242" t="str">
            <v>1F.,NO.25,SEC.2,DEFANG RD.,DALI DIST.,TAICHUNG CITY,TAIWAN(R.O.C.)</v>
          </cell>
          <cell r="J1242" t="str">
            <v>04-35070705</v>
          </cell>
          <cell r="K1242" t="str">
            <v>04-24180655</v>
          </cell>
        </row>
        <row r="1243">
          <cell r="A1243" t="str">
            <v>1776-1</v>
          </cell>
          <cell r="B1243" t="str">
            <v>1776</v>
          </cell>
          <cell r="C1243" t="str">
            <v/>
          </cell>
          <cell r="D1243" t="str">
            <v>全球人力資源管理顧問有限公司金門分公司</v>
          </cell>
          <cell r="E1243" t="str">
            <v>GLOBAL MANPOWER COUNSEL CO.,LTD. KINMEN BRANCH</v>
          </cell>
          <cell r="F1243" t="str">
            <v>金門縣政府</v>
          </cell>
          <cell r="G1243" t="str">
            <v>891</v>
          </cell>
          <cell r="H1243" t="str">
            <v>金門縣金湖鎮中正路７１號</v>
          </cell>
          <cell r="I1243" t="str">
            <v>NO.71,ZHONGZHENG RD.,JINHU TOWNSHIP,KINMEN COUNTY 891,TAIWAN(R.O.C.)</v>
          </cell>
          <cell r="J1243" t="str">
            <v>08-2335995</v>
          </cell>
          <cell r="K1243" t="str">
            <v>08-2335002</v>
          </cell>
        </row>
        <row r="1244">
          <cell r="A1244" t="str">
            <v>1816-2</v>
          </cell>
          <cell r="B1244" t="str">
            <v>1816</v>
          </cell>
          <cell r="C1244" t="str">
            <v/>
          </cell>
          <cell r="D1244" t="str">
            <v>富達盛世國際開發有限公司高雄分公司</v>
          </cell>
          <cell r="E1244" t="str">
            <v>FUTA SHENSHY INTERNATION KAOHSIUNG DEVELOPMENT CO.,LTD</v>
          </cell>
          <cell r="F1244" t="str">
            <v>臺南市東區</v>
          </cell>
          <cell r="G1244" t="str">
            <v>701</v>
          </cell>
          <cell r="H1244" t="str">
            <v>高雄市新興區中山二路４７２號６樓之１至之３</v>
          </cell>
          <cell r="I1244" t="str">
            <v>6F-1~3.,NO.472,JHONGSHAN 2ND RD.,XINXING DIST.,KAOHSIUNG CITY</v>
          </cell>
          <cell r="J1244" t="str">
            <v>(07)2812899</v>
          </cell>
          <cell r="K1244" t="str">
            <v>(07)2218809</v>
          </cell>
        </row>
        <row r="1245">
          <cell r="A1245" t="str">
            <v>1816-3</v>
          </cell>
          <cell r="B1245" t="str">
            <v>1816</v>
          </cell>
          <cell r="C1245" t="str">
            <v/>
          </cell>
          <cell r="D1245" t="str">
            <v>富達盛世國際開發有限公司港都分公司</v>
          </cell>
          <cell r="E1245" t="str">
            <v>FUTA SHENSHY INTERNATION DEVELOPMENT CO.,LTD. GANG DU BRANCH</v>
          </cell>
          <cell r="F1245" t="str">
            <v>高雄市前金區</v>
          </cell>
          <cell r="G1245" t="str">
            <v>801</v>
          </cell>
          <cell r="H1245" t="str">
            <v>高雄市前金區中正四路２３５號２樓之２</v>
          </cell>
          <cell r="I1245" t="str">
            <v>2F.-2, NO.235, ZHONGZHENG 4TH RD., QIANJIN DIST., KAOHSIUNG CITY. TAIWAN(R.O.C.)</v>
          </cell>
          <cell r="J1245" t="str">
            <v>07-2156958</v>
          </cell>
          <cell r="K1245" t="str">
            <v>07-2156679</v>
          </cell>
        </row>
        <row r="1246">
          <cell r="A1246" t="str">
            <v>1816-4</v>
          </cell>
          <cell r="B1246" t="str">
            <v>1816</v>
          </cell>
          <cell r="C1246" t="str">
            <v/>
          </cell>
          <cell r="D1246" t="str">
            <v>富達盛世國際開發有限公司台中東興分公司</v>
          </cell>
          <cell r="E1246" t="str">
            <v>FUTA SHENSHY INTERNATION DEVELOPMENT CO., LTD. TAICHUNG DONGSING BRANCH</v>
          </cell>
          <cell r="F1246" t="str">
            <v>臺中市南屯區</v>
          </cell>
          <cell r="G1246" t="str">
            <v>408</v>
          </cell>
          <cell r="H1246" t="str">
            <v>臺中市南屯區東興路一段４４７號</v>
          </cell>
          <cell r="I1246" t="str">
            <v>NO. 447, SEC. 1, DONGSING RD., NANTUN DISTRICT, TAICHUNG CITY.</v>
          </cell>
          <cell r="J1246" t="str">
            <v>04-24711178</v>
          </cell>
          <cell r="K1246" t="str">
            <v>04-24711262</v>
          </cell>
        </row>
        <row r="1247">
          <cell r="A1247" t="str">
            <v>1823-1</v>
          </cell>
          <cell r="B1247" t="str">
            <v>1823</v>
          </cell>
          <cell r="C1247" t="str">
            <v/>
          </cell>
          <cell r="D1247" t="str">
            <v>昱翔人力資源有限公司台南分公司</v>
          </cell>
          <cell r="E1247" t="str">
            <v>U-SHINE MP COMPANY TAINAN BRANCH</v>
          </cell>
          <cell r="F1247" t="str">
            <v>臺南市北區</v>
          </cell>
          <cell r="G1247" t="str">
            <v>704</v>
          </cell>
          <cell r="H1247" t="str">
            <v>臺南市北區正覺里公園路６４１號１樓</v>
          </cell>
          <cell r="I1247" t="str">
            <v>1F.,NO.641,GONGYUAN RD.,NORTH DIST.,TAINAN CITY,TAIWAN(R.O.C.)</v>
          </cell>
          <cell r="J1247" t="str">
            <v>(06)2525828</v>
          </cell>
          <cell r="K1247" t="str">
            <v>(06)2526358</v>
          </cell>
        </row>
        <row r="1248">
          <cell r="A1248" t="str">
            <v>1843-3</v>
          </cell>
          <cell r="B1248" t="str">
            <v>1843</v>
          </cell>
          <cell r="C1248" t="str">
            <v/>
          </cell>
          <cell r="D1248" t="str">
            <v>天富人力有限公司高雄分公司</v>
          </cell>
          <cell r="E1248" t="str">
            <v>TIANFU MANPOWER CO.,LTD.KAOHSIUNG BRANCH</v>
          </cell>
          <cell r="F1248" t="str">
            <v>高雄市左營區</v>
          </cell>
          <cell r="G1248" t="str">
            <v>813</v>
          </cell>
          <cell r="H1248" t="str">
            <v>高雄市左營區重清路２２９號１樓</v>
          </cell>
          <cell r="I1248" t="str">
            <v>1F.,NO.229,CHONGQING RD.,ZUOYING DIST.,KAOHSIUNG CITY,813 TAIWAN(R.O.C.)</v>
          </cell>
          <cell r="J1248" t="str">
            <v>(07)3434334</v>
          </cell>
          <cell r="K1248" t="str">
            <v>(07)3434034</v>
          </cell>
        </row>
        <row r="1249">
          <cell r="A1249" t="str">
            <v>1843-4</v>
          </cell>
          <cell r="B1249" t="str">
            <v>1843</v>
          </cell>
          <cell r="C1249" t="str">
            <v/>
          </cell>
          <cell r="D1249" t="str">
            <v>天富人力有限公司台北分公司</v>
          </cell>
          <cell r="E1249" t="str">
            <v>TIANFU MANPOWER CO.,LTD.TAIPEI BRANCH</v>
          </cell>
          <cell r="F1249" t="str">
            <v>臺北市大同區</v>
          </cell>
          <cell r="G1249" t="str">
            <v>103</v>
          </cell>
          <cell r="H1249" t="str">
            <v>臺北市大同區長安西路８２號４樓之３</v>
          </cell>
          <cell r="I1249" t="str">
            <v>4F-3,NO.82,CHANG'AN W. RD.,DATONG DIST.,TAIPEI CITY,TAIWAN(R.O.C.)</v>
          </cell>
          <cell r="J1249" t="str">
            <v>02-25527075</v>
          </cell>
          <cell r="K1249" t="str">
            <v>02-25527062</v>
          </cell>
        </row>
        <row r="1250">
          <cell r="A1250" t="str">
            <v>1867-1</v>
          </cell>
          <cell r="B1250" t="str">
            <v>1867</v>
          </cell>
          <cell r="C1250" t="str">
            <v/>
          </cell>
          <cell r="D1250" t="str">
            <v>瑞來安管理顧問股份有限公司台南分公司</v>
          </cell>
          <cell r="E1250" t="str">
            <v>RELIANCE MANGEMENT &amp; CONSULTANT CO.,LTD.TAINAN BRANCH</v>
          </cell>
          <cell r="F1250" t="str">
            <v>臺南市東區</v>
          </cell>
          <cell r="G1250" t="str">
            <v>701</v>
          </cell>
          <cell r="H1250" t="str">
            <v>臺南市東區東門路３段３１號３樓之３</v>
          </cell>
          <cell r="I1250" t="str">
            <v>3F-3,NO.31,SEC.3,DONGMEN RD.,E. DIST.,TAINAN CITY,TAIWAN(R.O.C.)</v>
          </cell>
          <cell r="J1250" t="str">
            <v>06-2689698</v>
          </cell>
          <cell r="K1250" t="str">
            <v>06-2691578</v>
          </cell>
        </row>
        <row r="1251">
          <cell r="A1251" t="str">
            <v>1881-1</v>
          </cell>
          <cell r="B1251" t="str">
            <v>1881</v>
          </cell>
          <cell r="C1251" t="str">
            <v/>
          </cell>
          <cell r="D1251" t="str">
            <v>盛泰資源管理顧問股份有限公司竹南分公司</v>
          </cell>
          <cell r="E1251" t="str">
            <v>SHENG TAI MANAGEMENT CONSULTING CO.,LTD. ZHUNAN BRANCH</v>
          </cell>
          <cell r="F1251" t="str">
            <v>苗栗縣政府</v>
          </cell>
          <cell r="G1251" t="str">
            <v>350</v>
          </cell>
          <cell r="H1251" t="str">
            <v>苗栗縣竹南鎮仁愛路１１０３號</v>
          </cell>
          <cell r="I1251" t="str">
            <v>NO.1103,RENAI  RD., ZHUNAN TOWNSHIP, MIAOLI COUNTY 350,TAIWAN(R.O.C.)</v>
          </cell>
          <cell r="J1251" t="str">
            <v>037-582888</v>
          </cell>
          <cell r="K1251" t="str">
            <v>037-585518</v>
          </cell>
        </row>
        <row r="1252">
          <cell r="A1252" t="str">
            <v>1887-1</v>
          </cell>
          <cell r="B1252" t="str">
            <v>1887</v>
          </cell>
          <cell r="C1252" t="str">
            <v/>
          </cell>
          <cell r="D1252" t="str">
            <v>萬嘉國際有限公司台南分公司</v>
          </cell>
          <cell r="E1252" t="str">
            <v>WANJIA INTERNATIONAL CO.,LTD.TAINAN OFFICE</v>
          </cell>
          <cell r="F1252" t="str">
            <v>臺南市永康區</v>
          </cell>
          <cell r="G1252" t="str">
            <v>710</v>
          </cell>
          <cell r="H1252" t="str">
            <v>臺南市永康區中華路９８８之３號１樓</v>
          </cell>
          <cell r="I1252" t="str">
            <v>1F.,NO.988-3,ZHONGHUA RD.,YONGKANG DIST.,TAINAN CITY 710,TAIWAN(R.O.C)</v>
          </cell>
          <cell r="J1252" t="str">
            <v>06-2423705</v>
          </cell>
          <cell r="K1252" t="str">
            <v>06-2423601</v>
          </cell>
        </row>
        <row r="1253">
          <cell r="A1253" t="str">
            <v>1887-2</v>
          </cell>
          <cell r="B1253" t="str">
            <v>1887</v>
          </cell>
          <cell r="C1253" t="str">
            <v/>
          </cell>
          <cell r="D1253" t="str">
            <v>萬嘉國際有限公司屏東分公司</v>
          </cell>
          <cell r="E1253" t="str">
            <v>WAN JIA INTERNATIONAL CO.,LTD. PINGTUNG BRANCH</v>
          </cell>
          <cell r="F1253" t="str">
            <v>屏東縣政府</v>
          </cell>
          <cell r="G1253" t="str">
            <v>900</v>
          </cell>
          <cell r="H1253" t="str">
            <v>屏東縣屏東市中山路１６８號３樓</v>
          </cell>
          <cell r="I1253" t="str">
            <v>3F.,NO.168,JHONGSHAN RD.,PINGTUNG CITY,PINGTUNG COUNTY 90065,TAIWAN(R.O.C.)</v>
          </cell>
          <cell r="J1253" t="str">
            <v>089-239359</v>
          </cell>
          <cell r="K1253" t="str">
            <v>089-230407</v>
          </cell>
        </row>
        <row r="1254">
          <cell r="A1254" t="str">
            <v>1887-3</v>
          </cell>
          <cell r="B1254" t="str">
            <v>1887</v>
          </cell>
          <cell r="C1254" t="str">
            <v/>
          </cell>
          <cell r="D1254" t="str">
            <v>萬嘉國際有限公司台東分公司</v>
          </cell>
          <cell r="E1254" t="str">
            <v>WAN JIA INTERNATIONAL CO.,LTD. TAITUNG BRANCH</v>
          </cell>
          <cell r="F1254" t="str">
            <v>臺東縣政府</v>
          </cell>
          <cell r="G1254" t="str">
            <v>950</v>
          </cell>
          <cell r="H1254" t="str">
            <v>臺東縣臺東市四維路３段７９巷１號</v>
          </cell>
          <cell r="I1254" t="str">
            <v>NO.1, LN. 79, SEC. 3, SIWEI RD., TAITUNG CITY, TAITUNG COUNTY 950, TAIWAN(R.O.C.)</v>
          </cell>
          <cell r="J1254" t="str">
            <v>089-330509</v>
          </cell>
          <cell r="K1254" t="str">
            <v>089-330949</v>
          </cell>
        </row>
        <row r="1255">
          <cell r="A1255" t="str">
            <v>1888-1</v>
          </cell>
          <cell r="B1255" t="str">
            <v>1888</v>
          </cell>
          <cell r="C1255" t="str">
            <v/>
          </cell>
          <cell r="D1255" t="str">
            <v>奕騰國際開發有限公司台北分公司</v>
          </cell>
          <cell r="E1255" t="str">
            <v>EDEN MANPOWER INTERNATIONAL CO.,LTD.TAIPEI BRANCH</v>
          </cell>
          <cell r="F1255" t="str">
            <v>新北市三重區</v>
          </cell>
          <cell r="G1255" t="str">
            <v>241</v>
          </cell>
          <cell r="H1255" t="str">
            <v>新北市三重區重新路一段５１號４樓</v>
          </cell>
          <cell r="I1255" t="str">
            <v>4F.,NO.51,SEC.1,CHONGSIN RD.,SANSHONG CITY,TAIPEI COUNTY,TAIWAN(R.O.C.)</v>
          </cell>
          <cell r="J1255" t="str">
            <v>02-29729677</v>
          </cell>
          <cell r="K1255" t="str">
            <v>02-09781308</v>
          </cell>
        </row>
        <row r="1256">
          <cell r="A1256" t="str">
            <v>1895-1</v>
          </cell>
          <cell r="B1256" t="str">
            <v>1895</v>
          </cell>
          <cell r="C1256" t="str">
            <v/>
          </cell>
          <cell r="D1256" t="str">
            <v>藝珂人事顧問股份有限公司新竹分公司</v>
          </cell>
          <cell r="E1256" t="str">
            <v>ADECCO PERSONNEL CO.,LTD.,HSINCHU BRANCH</v>
          </cell>
          <cell r="F1256" t="str">
            <v>新竹市政府</v>
          </cell>
          <cell r="G1256" t="str">
            <v>300</v>
          </cell>
          <cell r="H1256" t="str">
            <v>新竹市光復路２段２９５號１８樓之３</v>
          </cell>
          <cell r="I1256" t="str">
            <v>18F.-3,NO.295,SEC.2,GUANG FU RD.,HSINCHU CITY,TAIWAN(R.O.C.)</v>
          </cell>
          <cell r="J1256" t="str">
            <v>03-6201558</v>
          </cell>
          <cell r="K1256" t="str">
            <v>03-6201388</v>
          </cell>
        </row>
        <row r="1257">
          <cell r="A1257" t="str">
            <v>1895-2</v>
          </cell>
          <cell r="B1257" t="str">
            <v>1895</v>
          </cell>
          <cell r="C1257" t="str">
            <v/>
          </cell>
          <cell r="D1257" t="str">
            <v>藝珂人事顧問股份有限公司台中分公司</v>
          </cell>
          <cell r="E1257" t="str">
            <v>ADECCO PERSONNEL CO.,LTD.,TAICHUNG BRANCH</v>
          </cell>
          <cell r="F1257" t="str">
            <v>臺中市西區</v>
          </cell>
          <cell r="G1257" t="str">
            <v>403</v>
          </cell>
          <cell r="H1257" t="str">
            <v>臺中市西區公益路１６１號１１樓之１</v>
          </cell>
          <cell r="I1257" t="str">
            <v>11F.-1,NO.161,KONG-YI RD.,TAICHUNG CITY,TAIWAN (R.O.C.)</v>
          </cell>
          <cell r="J1257" t="str">
            <v>04-23010781</v>
          </cell>
          <cell r="K1257" t="str">
            <v>04-23010782</v>
          </cell>
        </row>
        <row r="1258">
          <cell r="A1258" t="str">
            <v>1895-3</v>
          </cell>
          <cell r="B1258" t="str">
            <v>1895</v>
          </cell>
          <cell r="C1258" t="str">
            <v/>
          </cell>
          <cell r="D1258" t="str">
            <v>藝珂人事顧問股份有限公司高雄分公司</v>
          </cell>
          <cell r="E1258" t="str">
            <v>ADECCO PERSONNEL CO.,LTD.,KAOHSIUNG BRANCH</v>
          </cell>
          <cell r="F1258" t="str">
            <v>高雄市新興區</v>
          </cell>
          <cell r="G1258" t="str">
            <v>800</v>
          </cell>
          <cell r="H1258" t="str">
            <v>高雄市新興區中正三路５５號１８樓之２</v>
          </cell>
          <cell r="I1258" t="str">
            <v>18F.-2,NO.55,JHONG JHENG 3RD RD.,SINSING DISTRICT,KAOHSIUNG CITY,TAIWAN(R.O.C.)</v>
          </cell>
          <cell r="J1258" t="str">
            <v>07-2262060</v>
          </cell>
          <cell r="K1258" t="str">
            <v>07-2262093</v>
          </cell>
        </row>
        <row r="1259">
          <cell r="A1259" t="str">
            <v>1895-5</v>
          </cell>
          <cell r="B1259" t="str">
            <v>1895</v>
          </cell>
          <cell r="C1259" t="str">
            <v/>
          </cell>
          <cell r="D1259" t="str">
            <v>藝珂人事顧問股份有限公司躍科分公司</v>
          </cell>
          <cell r="E1259" t="str">
            <v>ADECCO PERSONNEL CO.,LTD., SPRING PROFESSIONAL BRANCH</v>
          </cell>
          <cell r="F1259" t="str">
            <v>臺北市信義區</v>
          </cell>
          <cell r="G1259" t="str">
            <v>110</v>
          </cell>
          <cell r="H1259" t="str">
            <v>臺北市信義區基隆路１段３３３號１３樓</v>
          </cell>
          <cell r="I1259" t="str">
            <v>13F., NO.333, SEC.1, KEELUNG RD., XINYI DIST., TAIPEI CITY 110, TAIWAN (R.O.C.)</v>
          </cell>
          <cell r="J1259" t="str">
            <v>02-77375118</v>
          </cell>
          <cell r="K1259" t="str">
            <v>02-77180208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一"/>
      <sheetName val="DB"/>
      <sheetName val="附表一(無滿意度)"/>
      <sheetName val="附表二"/>
      <sheetName val="總公司加分公司"/>
      <sheetName val="Address"/>
      <sheetName val="Sheet2"/>
    </sheetNames>
    <sheetDataSet>
      <sheetData sheetId="0">
        <row r="6">
          <cell r="B6" t="str">
            <v>000002</v>
          </cell>
          <cell r="C6" t="str">
            <v>證豐企業管理顧問有限公司</v>
          </cell>
          <cell r="D6" t="str">
            <v>33046</v>
          </cell>
          <cell r="E6" t="str">
            <v>桃竹苗區</v>
          </cell>
          <cell r="F6" t="str">
            <v>桃園縣桃園市大興西路２段６５號１８樓</v>
          </cell>
          <cell r="G6" t="str">
            <v>03-3018999</v>
          </cell>
        </row>
        <row r="7">
          <cell r="B7" t="str">
            <v>000003</v>
          </cell>
          <cell r="C7" t="str">
            <v>實踐家有限公司</v>
          </cell>
          <cell r="D7" t="str">
            <v>10655</v>
          </cell>
          <cell r="E7" t="str">
            <v>北區</v>
          </cell>
          <cell r="F7" t="str">
            <v>臺北市大安區忠孝東路３段１３６號１０樓</v>
          </cell>
          <cell r="G7" t="str">
            <v>02-27788166</v>
          </cell>
        </row>
        <row r="8">
          <cell r="B8" t="str">
            <v>000005</v>
          </cell>
          <cell r="C8" t="str">
            <v>東南亞人力資源管理顧問有限公司</v>
          </cell>
          <cell r="D8" t="str">
            <v>10571</v>
          </cell>
          <cell r="E8" t="str">
            <v>北區</v>
          </cell>
          <cell r="F8" t="str">
            <v>臺北市松山區南京東路５段６３號６樓</v>
          </cell>
          <cell r="G8" t="str">
            <v>02-27631234</v>
          </cell>
        </row>
        <row r="9">
          <cell r="B9" t="str">
            <v>000006</v>
          </cell>
          <cell r="C9" t="str">
            <v>力群國際開發有限公司</v>
          </cell>
          <cell r="D9" t="str">
            <v>33052</v>
          </cell>
          <cell r="E9" t="str">
            <v>桃竹苗區</v>
          </cell>
          <cell r="F9" t="str">
            <v>桃園縣桃園市萬壽路３段９９巷１８號１樓</v>
          </cell>
          <cell r="G9" t="str">
            <v>03-3317007</v>
          </cell>
        </row>
        <row r="10">
          <cell r="B10" t="str">
            <v>000007</v>
          </cell>
          <cell r="C10" t="str">
            <v>品翔國際股份有限公司</v>
          </cell>
          <cell r="D10" t="str">
            <v>30264</v>
          </cell>
          <cell r="E10" t="str">
            <v>桃竹苗區</v>
          </cell>
          <cell r="F10" t="str">
            <v>新竹縣竹北市光明６路東１段２５３號２樓</v>
          </cell>
          <cell r="G10" t="str">
            <v>03-5534748</v>
          </cell>
        </row>
        <row r="11">
          <cell r="B11" t="str">
            <v>000015</v>
          </cell>
          <cell r="C11" t="str">
            <v>龍城顧問股份有限公司</v>
          </cell>
          <cell r="D11" t="str">
            <v>32097</v>
          </cell>
          <cell r="E11" t="str">
            <v>桃竹苗區</v>
          </cell>
          <cell r="F11" t="str">
            <v>桃園縣中壢市中北路２段１１７號１０樓之１</v>
          </cell>
          <cell r="G11" t="str">
            <v>03-4570805</v>
          </cell>
        </row>
        <row r="12">
          <cell r="B12" t="str">
            <v>000016</v>
          </cell>
          <cell r="C12" t="str">
            <v>普威達企業有限公司</v>
          </cell>
          <cell r="D12" t="str">
            <v>71069</v>
          </cell>
          <cell r="E12" t="str">
            <v>南區</v>
          </cell>
          <cell r="F12" t="str">
            <v>臺南市永康區中興里２２鄰中華路１９８之２０號</v>
          </cell>
          <cell r="G12" t="str">
            <v>06-3128089</v>
          </cell>
        </row>
        <row r="13">
          <cell r="B13" t="str">
            <v>000022</v>
          </cell>
          <cell r="C13" t="str">
            <v>金格蘭企管顧問有限公司</v>
          </cell>
          <cell r="D13" t="str">
            <v>40748</v>
          </cell>
          <cell r="E13" t="str">
            <v>中區</v>
          </cell>
          <cell r="F13" t="str">
            <v>臺中市西屯區文心路３段１５２號４樓</v>
          </cell>
          <cell r="G13" t="str">
            <v>04-23110327</v>
          </cell>
        </row>
        <row r="14">
          <cell r="B14" t="str">
            <v>000023</v>
          </cell>
          <cell r="C14" t="str">
            <v>統安人力資源管理顧問股份有限公司</v>
          </cell>
          <cell r="D14" t="str">
            <v>40359</v>
          </cell>
          <cell r="E14" t="str">
            <v>中區</v>
          </cell>
          <cell r="F14" t="str">
            <v>臺中市西區大忠南街５號１樓</v>
          </cell>
          <cell r="G14" t="str">
            <v>04-23782027</v>
          </cell>
        </row>
        <row r="15">
          <cell r="B15" t="str">
            <v>000027</v>
          </cell>
          <cell r="C15" t="str">
            <v>一申國際股份有限公司</v>
          </cell>
          <cell r="D15" t="str">
            <v>24161</v>
          </cell>
          <cell r="E15" t="str">
            <v>北區</v>
          </cell>
          <cell r="F15" t="str">
            <v>新北市三重區重陽路１段６６號８樓</v>
          </cell>
          <cell r="G15" t="str">
            <v>02-89851000</v>
          </cell>
        </row>
        <row r="16">
          <cell r="B16" t="str">
            <v>000029</v>
          </cell>
          <cell r="C16" t="str">
            <v>仲泰祥國際開發有限公司</v>
          </cell>
          <cell r="D16" t="str">
            <v>23444</v>
          </cell>
          <cell r="E16" t="str">
            <v>北區</v>
          </cell>
          <cell r="F16" t="str">
            <v>新北市永和區永平路８１巷１２號６樓之７</v>
          </cell>
          <cell r="G16" t="str">
            <v>02-29279192</v>
          </cell>
        </row>
        <row r="17">
          <cell r="B17" t="str">
            <v>000034</v>
          </cell>
          <cell r="C17" t="str">
            <v>萬國人力仲介股份有限公司</v>
          </cell>
          <cell r="D17" t="str">
            <v>40857</v>
          </cell>
          <cell r="E17" t="str">
            <v>中區</v>
          </cell>
          <cell r="F17" t="str">
            <v>臺中市南屯區東興路２段９８號７樓</v>
          </cell>
          <cell r="G17" t="str">
            <v>04-24730308</v>
          </cell>
        </row>
        <row r="18">
          <cell r="B18" t="str">
            <v>000039</v>
          </cell>
          <cell r="C18" t="str">
            <v>永續企業開發顧問有限公司</v>
          </cell>
          <cell r="D18" t="str">
            <v>24143</v>
          </cell>
          <cell r="E18" t="str">
            <v>北區</v>
          </cell>
          <cell r="F18" t="str">
            <v>新北市三重區光明里重安街１３２號１０樓之１</v>
          </cell>
          <cell r="G18" t="str">
            <v>02-29782276</v>
          </cell>
        </row>
        <row r="19">
          <cell r="B19" t="str">
            <v>000041</v>
          </cell>
          <cell r="C19" t="str">
            <v>海外人力資源管理顧問有限公司</v>
          </cell>
          <cell r="D19" t="str">
            <v>10458</v>
          </cell>
          <cell r="E19" t="str">
            <v>北區</v>
          </cell>
          <cell r="F19" t="str">
            <v>臺北市中山區松江路１５２號８樓之５</v>
          </cell>
          <cell r="G19" t="str">
            <v>02-25114942</v>
          </cell>
        </row>
        <row r="20">
          <cell r="B20" t="str">
            <v>000042</v>
          </cell>
          <cell r="C20" t="str">
            <v>亞太人力資源管理顧問有限公司</v>
          </cell>
          <cell r="D20" t="str">
            <v>33046</v>
          </cell>
          <cell r="E20" t="str">
            <v>桃竹苗區</v>
          </cell>
          <cell r="F20" t="str">
            <v>桃園縣桃園市大興西路２段８０巷２９號１樓</v>
          </cell>
          <cell r="G20" t="str">
            <v>03-3575311</v>
          </cell>
        </row>
        <row r="21">
          <cell r="B21" t="str">
            <v>000049</v>
          </cell>
          <cell r="C21" t="str">
            <v>友連一有限公司</v>
          </cell>
          <cell r="D21" t="str">
            <v>23585</v>
          </cell>
          <cell r="E21" t="str">
            <v>北區</v>
          </cell>
          <cell r="F21" t="str">
            <v>新北市中和區建一路１４８號７樓</v>
          </cell>
          <cell r="G21" t="str">
            <v>02-82281848</v>
          </cell>
        </row>
        <row r="22">
          <cell r="B22" t="str">
            <v>000051</v>
          </cell>
          <cell r="C22" t="str">
            <v>宏保股份有限公司</v>
          </cell>
          <cell r="D22" t="str">
            <v>10643</v>
          </cell>
          <cell r="E22" t="str">
            <v>北區</v>
          </cell>
          <cell r="F22" t="str">
            <v>臺北市大安區和平東路１段６號１２樓</v>
          </cell>
          <cell r="G22" t="str">
            <v>02-23691232</v>
          </cell>
        </row>
        <row r="23">
          <cell r="B23" t="str">
            <v>000056</v>
          </cell>
          <cell r="C23" t="str">
            <v>勤揚人力資源顧問有限公司</v>
          </cell>
          <cell r="D23" t="str">
            <v>40448</v>
          </cell>
          <cell r="E23" t="str">
            <v>中區</v>
          </cell>
          <cell r="F23" t="str">
            <v>臺中市北區天津１街９巷６號５樓之６</v>
          </cell>
          <cell r="G23" t="str">
            <v>04-22910066</v>
          </cell>
        </row>
        <row r="24">
          <cell r="B24" t="str">
            <v>000059</v>
          </cell>
          <cell r="C24" t="str">
            <v>汎亞人力資源管理顧問有限公司</v>
          </cell>
          <cell r="D24" t="str">
            <v>10670</v>
          </cell>
          <cell r="E24" t="str">
            <v>北區</v>
          </cell>
          <cell r="F24" t="str">
            <v>臺北市大安區和平東路２段２９５號１０樓</v>
          </cell>
          <cell r="G24" t="str">
            <v>02-27555737</v>
          </cell>
        </row>
        <row r="25">
          <cell r="B25" t="str">
            <v>000061</v>
          </cell>
          <cell r="C25" t="str">
            <v>晟信人力仲介股份有限公司</v>
          </cell>
          <cell r="D25" t="str">
            <v>70847</v>
          </cell>
          <cell r="E25" t="str">
            <v>南區</v>
          </cell>
          <cell r="F25" t="str">
            <v>臺南市安平區建平１２街１４８巷１２、１４號１樓</v>
          </cell>
          <cell r="G25" t="str">
            <v>06-2978379</v>
          </cell>
        </row>
        <row r="26">
          <cell r="B26" t="str">
            <v>000063</v>
          </cell>
          <cell r="C26" t="str">
            <v>大洋人力仲介有限公司</v>
          </cell>
          <cell r="D26" t="str">
            <v>22042</v>
          </cell>
          <cell r="E26" t="str">
            <v>北區</v>
          </cell>
          <cell r="F26" t="str">
            <v>新北市板橋區莊敬路２２１號２樓</v>
          </cell>
          <cell r="G26" t="str">
            <v>02-22541321</v>
          </cell>
        </row>
        <row r="27">
          <cell r="B27" t="str">
            <v>000070</v>
          </cell>
          <cell r="C27" t="str">
            <v>立信人力仲介股份有限公司</v>
          </cell>
          <cell r="D27" t="str">
            <v>60058</v>
          </cell>
          <cell r="E27" t="str">
            <v>南區</v>
          </cell>
          <cell r="F27" t="str">
            <v>嘉義市西區福民里重慶路３７１號</v>
          </cell>
          <cell r="G27" t="str">
            <v>05-2365155</v>
          </cell>
        </row>
        <row r="28">
          <cell r="B28" t="str">
            <v>000073</v>
          </cell>
          <cell r="C28" t="str">
            <v>漢業人力資源管理顧問股份有限公司</v>
          </cell>
          <cell r="D28" t="str">
            <v>10646</v>
          </cell>
          <cell r="E28" t="str">
            <v>北區</v>
          </cell>
          <cell r="F28" t="str">
            <v>臺北市大安區羅斯福路２段１０５號１２樓之１</v>
          </cell>
          <cell r="G28" t="str">
            <v>02-23688555</v>
          </cell>
        </row>
        <row r="29">
          <cell r="B29" t="str">
            <v>000075</v>
          </cell>
          <cell r="C29" t="str">
            <v>聖力國際股份有限公司</v>
          </cell>
          <cell r="D29" t="str">
            <v>10374</v>
          </cell>
          <cell r="E29" t="str">
            <v>北區</v>
          </cell>
          <cell r="F29" t="str">
            <v>臺北市大同區民族西路２６９號７樓</v>
          </cell>
          <cell r="G29" t="str">
            <v>02-25855406</v>
          </cell>
        </row>
        <row r="30">
          <cell r="B30" t="str">
            <v>000076</v>
          </cell>
          <cell r="C30" t="str">
            <v>台灣利來人才仲介有限公司</v>
          </cell>
          <cell r="D30" t="str">
            <v>50848</v>
          </cell>
          <cell r="E30" t="str">
            <v>中區</v>
          </cell>
          <cell r="F30" t="str">
            <v>彰化縣和美鎮鐵山里鐵勢路１０１巷６號</v>
          </cell>
          <cell r="G30" t="str">
            <v>04-7551521</v>
          </cell>
        </row>
        <row r="31">
          <cell r="B31" t="str">
            <v>000080</v>
          </cell>
          <cell r="C31" t="str">
            <v>聯九國際開發股份有限公司</v>
          </cell>
          <cell r="D31" t="str">
            <v>10457</v>
          </cell>
          <cell r="E31" t="str">
            <v>北區</v>
          </cell>
          <cell r="F31" t="str">
            <v>臺北市中山區南京東路２段６６號５樓</v>
          </cell>
          <cell r="G31" t="str">
            <v>(02)25636379</v>
          </cell>
        </row>
        <row r="32">
          <cell r="B32" t="str">
            <v>000081</v>
          </cell>
          <cell r="C32" t="str">
            <v>守信外勞仲介有限公司</v>
          </cell>
          <cell r="D32" t="str">
            <v>10452</v>
          </cell>
          <cell r="E32" t="str">
            <v>北區</v>
          </cell>
          <cell r="F32" t="str">
            <v>臺北市中山區撫順街２３號３樓</v>
          </cell>
          <cell r="G32" t="str">
            <v>02-25992377</v>
          </cell>
        </row>
        <row r="33">
          <cell r="B33" t="str">
            <v>000087</v>
          </cell>
          <cell r="C33" t="str">
            <v>閔能人力資源管理顧問有限公司</v>
          </cell>
          <cell r="D33" t="str">
            <v>10474</v>
          </cell>
          <cell r="E33" t="str">
            <v>北區</v>
          </cell>
          <cell r="F33" t="str">
            <v>臺北市中山區龍江路３４２巷７號１樓</v>
          </cell>
          <cell r="G33" t="str">
            <v>02-25040101</v>
          </cell>
        </row>
        <row r="34">
          <cell r="B34" t="str">
            <v>000089</v>
          </cell>
          <cell r="C34" t="str">
            <v>遠東人力仲介有限公司</v>
          </cell>
          <cell r="D34" t="str">
            <v>82060</v>
          </cell>
          <cell r="E34" t="str">
            <v>南區</v>
          </cell>
          <cell r="F34" t="str">
            <v>高雄市岡山區岡山南路１巷５號</v>
          </cell>
          <cell r="G34" t="str">
            <v>07-6268585</v>
          </cell>
        </row>
        <row r="35">
          <cell r="B35" t="str">
            <v>000092</v>
          </cell>
          <cell r="C35" t="str">
            <v>德軒人力資源管理顧問股份有限公司</v>
          </cell>
          <cell r="D35" t="str">
            <v>80654</v>
          </cell>
          <cell r="E35" t="str">
            <v>南區</v>
          </cell>
          <cell r="F35" t="str">
            <v>高雄市前鎮區二聖１路２９０號４樓</v>
          </cell>
          <cell r="G35" t="str">
            <v>07-7162391</v>
          </cell>
        </row>
        <row r="36">
          <cell r="B36" t="str">
            <v>000095</v>
          </cell>
          <cell r="C36" t="str">
            <v>中華人力資源管理顧問有限公司</v>
          </cell>
          <cell r="D36" t="str">
            <v>10457</v>
          </cell>
          <cell r="E36" t="str">
            <v>北區</v>
          </cell>
          <cell r="F36" t="str">
            <v>臺北市中山區南京東路２段６２號１０樓</v>
          </cell>
          <cell r="G36" t="str">
            <v>02-25215589</v>
          </cell>
        </row>
        <row r="37">
          <cell r="B37" t="str">
            <v>000096</v>
          </cell>
          <cell r="C37" t="str">
            <v>好友人力資源管理顧問股份有限公司</v>
          </cell>
          <cell r="D37" t="str">
            <v>33046</v>
          </cell>
          <cell r="E37" t="str">
            <v>桃竹苗區</v>
          </cell>
          <cell r="F37" t="str">
            <v>桃園縣桃園市大興西路２段６號１８樓之１</v>
          </cell>
          <cell r="G37" t="str">
            <v>03-3018853</v>
          </cell>
        </row>
        <row r="38">
          <cell r="B38" t="str">
            <v>000101</v>
          </cell>
          <cell r="C38" t="str">
            <v>宇康人才仲介有限公司</v>
          </cell>
          <cell r="D38" t="str">
            <v>32046</v>
          </cell>
          <cell r="E38" t="str">
            <v>桃竹苗區</v>
          </cell>
          <cell r="F38" t="str">
            <v>桃園縣中壢市中央西路２段２８１號３樓</v>
          </cell>
          <cell r="G38" t="str">
            <v>03-4952115</v>
          </cell>
        </row>
        <row r="39">
          <cell r="B39" t="str">
            <v>000102</v>
          </cell>
          <cell r="C39" t="str">
            <v>力通國際開發股份有限公司</v>
          </cell>
          <cell r="D39" t="str">
            <v>24447</v>
          </cell>
          <cell r="E39" t="str">
            <v>北區</v>
          </cell>
          <cell r="F39" t="str">
            <v>新北市林口區文化一路１段８５號５樓</v>
          </cell>
          <cell r="G39" t="str">
            <v>02-26098808</v>
          </cell>
        </row>
        <row r="40">
          <cell r="B40" t="str">
            <v>000105</v>
          </cell>
          <cell r="C40" t="str">
            <v>太平外勞仲介有限公司</v>
          </cell>
          <cell r="D40" t="str">
            <v>40466</v>
          </cell>
          <cell r="E40" t="str">
            <v>中區</v>
          </cell>
          <cell r="F40" t="str">
            <v>臺中市北區忠明路４２４號３樓之１</v>
          </cell>
          <cell r="G40" t="str">
            <v>04-22027535</v>
          </cell>
        </row>
        <row r="41">
          <cell r="B41" t="str">
            <v>000106</v>
          </cell>
          <cell r="C41" t="str">
            <v>時代人力仲介股份有限公司</v>
          </cell>
          <cell r="D41" t="str">
            <v>22067</v>
          </cell>
          <cell r="E41" t="str">
            <v>北區</v>
          </cell>
          <cell r="F41" t="str">
            <v>新北市板橋區民享街５５之３號４樓</v>
          </cell>
          <cell r="G41" t="str">
            <v>02-29504338</v>
          </cell>
        </row>
        <row r="42">
          <cell r="B42" t="str">
            <v>000107</v>
          </cell>
          <cell r="C42" t="str">
            <v>輔仁企管股份有限公司</v>
          </cell>
          <cell r="D42" t="str">
            <v>10076</v>
          </cell>
          <cell r="E42" t="str">
            <v>北區</v>
          </cell>
          <cell r="F42" t="str">
            <v>臺北市中正區寧波西街９７號１１樓</v>
          </cell>
          <cell r="G42" t="str">
            <v>02-23015666</v>
          </cell>
        </row>
        <row r="43">
          <cell r="B43" t="str">
            <v>000111</v>
          </cell>
          <cell r="C43" t="str">
            <v>好幫手人力資源管理顧問有限公司</v>
          </cell>
          <cell r="D43" t="str">
            <v>10688</v>
          </cell>
          <cell r="E43" t="str">
            <v>北區</v>
          </cell>
          <cell r="F43" t="str">
            <v>臺北市大安區忠孝東路４段１６２號９樓之２</v>
          </cell>
          <cell r="G43" t="str">
            <v>02-27780736</v>
          </cell>
        </row>
        <row r="44">
          <cell r="B44" t="str">
            <v>000113</v>
          </cell>
          <cell r="C44" t="str">
            <v>永通國際開發股份有限公司</v>
          </cell>
          <cell r="D44" t="str">
            <v>11492</v>
          </cell>
          <cell r="E44" t="str">
            <v>北區</v>
          </cell>
          <cell r="F44" t="str">
            <v>臺北市內湖區瑞光路５１３巷２２弄５號８樓之２</v>
          </cell>
          <cell r="G44" t="str">
            <v>02-26561667</v>
          </cell>
        </row>
        <row r="45">
          <cell r="B45" t="str">
            <v>000114</v>
          </cell>
          <cell r="C45" t="str">
            <v>創新人力仲介有限公司</v>
          </cell>
          <cell r="D45" t="str">
            <v>10453</v>
          </cell>
          <cell r="E45" t="str">
            <v>北區</v>
          </cell>
          <cell r="F45" t="str">
            <v>臺北市中山區中山北路３段１１號２樓</v>
          </cell>
          <cell r="G45" t="str">
            <v>(02)25866555</v>
          </cell>
        </row>
        <row r="46">
          <cell r="B46" t="str">
            <v>000116</v>
          </cell>
          <cell r="C46" t="str">
            <v>建國人力仲介股份有限公司</v>
          </cell>
          <cell r="D46" t="str">
            <v>97145</v>
          </cell>
          <cell r="E46" t="str">
            <v>北區</v>
          </cell>
          <cell r="F46" t="str">
            <v>花蓮縣新城鄉北埔村北埔路４６號１樓</v>
          </cell>
          <cell r="G46" t="str">
            <v>038-267134</v>
          </cell>
        </row>
        <row r="47">
          <cell r="B47" t="str">
            <v>000119</v>
          </cell>
          <cell r="C47" t="str">
            <v>國友人才仲介有限公司</v>
          </cell>
          <cell r="D47" t="str">
            <v>10041</v>
          </cell>
          <cell r="E47" t="str">
            <v>北區</v>
          </cell>
          <cell r="F47" t="str">
            <v>臺北市中正區中山北路１段２號３樓之２</v>
          </cell>
          <cell r="G47" t="str">
            <v>02-23710404</v>
          </cell>
        </row>
        <row r="48">
          <cell r="B48" t="str">
            <v>000120</v>
          </cell>
          <cell r="C48" t="str">
            <v>香榭國際人力仲介股份有限公司</v>
          </cell>
          <cell r="D48" t="str">
            <v>26050</v>
          </cell>
          <cell r="E48" t="str">
            <v>北區</v>
          </cell>
          <cell r="F48" t="str">
            <v>宜蘭縣宜蘭市宜中路４９號１樓</v>
          </cell>
          <cell r="G48" t="str">
            <v>03-9361686</v>
          </cell>
        </row>
        <row r="49">
          <cell r="B49" t="str">
            <v>000122</v>
          </cell>
          <cell r="C49" t="str">
            <v>人合國際開發有限公司</v>
          </cell>
          <cell r="D49" t="str">
            <v>80247</v>
          </cell>
          <cell r="E49" t="str">
            <v>南區</v>
          </cell>
          <cell r="F49" t="str">
            <v>高雄市苓雅區三多四路１１０號１６樓之１</v>
          </cell>
          <cell r="G49" t="str">
            <v>07-3309331</v>
          </cell>
        </row>
        <row r="50">
          <cell r="B50" t="str">
            <v>000124</v>
          </cell>
          <cell r="C50" t="str">
            <v>裕華人才仲介股份有限公司</v>
          </cell>
          <cell r="D50" t="str">
            <v>10054</v>
          </cell>
          <cell r="E50" t="str">
            <v>北區</v>
          </cell>
          <cell r="F50" t="str">
            <v>臺北市中正區濟南路２段１３號２樓</v>
          </cell>
          <cell r="G50" t="str">
            <v>02-23966766</v>
          </cell>
        </row>
        <row r="51">
          <cell r="B51" t="str">
            <v>000128</v>
          </cell>
          <cell r="C51" t="str">
            <v>創歆實業有限公司</v>
          </cell>
          <cell r="D51" t="str">
            <v>10666</v>
          </cell>
          <cell r="E51" t="str">
            <v>北區</v>
          </cell>
          <cell r="F51" t="str">
            <v>臺北市大安區復興南路１段１２６巷１號５樓之７</v>
          </cell>
          <cell r="G51" t="str">
            <v>02-27738085</v>
          </cell>
        </row>
        <row r="52">
          <cell r="B52" t="str">
            <v>000131</v>
          </cell>
          <cell r="C52" t="str">
            <v>富全人才仲介有限公司</v>
          </cell>
          <cell r="D52" t="str">
            <v>33044</v>
          </cell>
          <cell r="E52" t="str">
            <v>桃竹苗區</v>
          </cell>
          <cell r="F52" t="str">
            <v>桃園縣桃園市經國路２４２號１１樓</v>
          </cell>
          <cell r="G52" t="str">
            <v>03-3177988</v>
          </cell>
        </row>
        <row r="53">
          <cell r="B53" t="str">
            <v>000140</v>
          </cell>
          <cell r="C53" t="str">
            <v>聯廣國際人力資源管理有限公司</v>
          </cell>
          <cell r="D53" t="str">
            <v>70265</v>
          </cell>
          <cell r="E53" t="str">
            <v>南區</v>
          </cell>
          <cell r="F53" t="str">
            <v>臺南市南區金華路１段４８４巷７１弄４號</v>
          </cell>
          <cell r="G53" t="str">
            <v>(06)2638795</v>
          </cell>
        </row>
        <row r="54">
          <cell r="B54" t="str">
            <v>000145</v>
          </cell>
          <cell r="C54" t="str">
            <v>華泰企業管理顧問有限公司</v>
          </cell>
          <cell r="D54" t="str">
            <v>10343</v>
          </cell>
          <cell r="E54" t="str">
            <v>北區</v>
          </cell>
          <cell r="F54" t="str">
            <v>臺北市大同區南京西路３５２號６樓</v>
          </cell>
          <cell r="G54" t="str">
            <v>02-25590091</v>
          </cell>
        </row>
        <row r="55">
          <cell r="B55" t="str">
            <v>000154</v>
          </cell>
          <cell r="C55" t="str">
            <v>聯美國際人才仲介股份有限公司</v>
          </cell>
          <cell r="D55" t="str">
            <v>10457</v>
          </cell>
          <cell r="E55" t="str">
            <v>北區</v>
          </cell>
          <cell r="F55" t="str">
            <v>臺北市中山區南京東路二段２０號８樓之５</v>
          </cell>
          <cell r="G55" t="str">
            <v>02-27919289</v>
          </cell>
        </row>
        <row r="56">
          <cell r="B56" t="str">
            <v>000155</v>
          </cell>
          <cell r="C56" t="str">
            <v>真理國際有限公司</v>
          </cell>
          <cell r="D56" t="str">
            <v>10544</v>
          </cell>
          <cell r="E56" t="str">
            <v>北區</v>
          </cell>
          <cell r="F56" t="str">
            <v>臺北市松山區復興北路３３３號２樓之２</v>
          </cell>
          <cell r="G56" t="str">
            <v>02-25451677</v>
          </cell>
        </row>
        <row r="57">
          <cell r="B57" t="str">
            <v>000156</v>
          </cell>
          <cell r="C57" t="str">
            <v>全事通人力仲介有限公司</v>
          </cell>
          <cell r="D57" t="str">
            <v>50054</v>
          </cell>
          <cell r="E57" t="str">
            <v>中區</v>
          </cell>
          <cell r="F57" t="str">
            <v>彰化縣彰化市忠權里自強南路１３８巷２６號</v>
          </cell>
          <cell r="G57" t="str">
            <v>04-7287938</v>
          </cell>
        </row>
        <row r="58">
          <cell r="B58" t="str">
            <v>000159</v>
          </cell>
          <cell r="C58" t="str">
            <v>唐龍塞企業有限公司</v>
          </cell>
          <cell r="D58" t="str">
            <v>41160</v>
          </cell>
          <cell r="E58" t="str">
            <v>中區</v>
          </cell>
          <cell r="F58" t="str">
            <v>臺中市太平區中山里大源３１街４號</v>
          </cell>
          <cell r="G58" t="str">
            <v>04-23933069</v>
          </cell>
        </row>
        <row r="59">
          <cell r="B59" t="str">
            <v>000160</v>
          </cell>
          <cell r="C59" t="str">
            <v>權力人力仲介有限公司</v>
          </cell>
          <cell r="D59" t="str">
            <v>24250</v>
          </cell>
          <cell r="E59" t="str">
            <v>北區</v>
          </cell>
          <cell r="F59" t="str">
            <v>新北市新莊區思源路３５３號６樓</v>
          </cell>
          <cell r="G59" t="str">
            <v>02-22777181</v>
          </cell>
        </row>
        <row r="60">
          <cell r="B60" t="str">
            <v>000162</v>
          </cell>
          <cell r="C60" t="str">
            <v>捷特利國際開發股份有限公司</v>
          </cell>
          <cell r="D60" t="str">
            <v>33056</v>
          </cell>
          <cell r="E60" t="str">
            <v>桃竹苗區</v>
          </cell>
          <cell r="F60" t="str">
            <v>桃園縣桃園市文中路４９１號４樓</v>
          </cell>
          <cell r="G60" t="str">
            <v>03-3606555</v>
          </cell>
        </row>
        <row r="61">
          <cell r="B61" t="str">
            <v>000164</v>
          </cell>
          <cell r="C61" t="str">
            <v>安汶貿易有限公司</v>
          </cell>
          <cell r="D61" t="str">
            <v>23547</v>
          </cell>
          <cell r="E61" t="str">
            <v>北區</v>
          </cell>
          <cell r="F61" t="str">
            <v>新北市中和區中山路２段５５３號４樓</v>
          </cell>
          <cell r="G61" t="str">
            <v>(02)82282508</v>
          </cell>
        </row>
        <row r="62">
          <cell r="B62" t="str">
            <v>000166</v>
          </cell>
          <cell r="C62" t="str">
            <v>聖福人力資源管理顧問有限公司</v>
          </cell>
          <cell r="D62" t="str">
            <v>70166</v>
          </cell>
          <cell r="E62" t="str">
            <v>南區</v>
          </cell>
          <cell r="F62" t="str">
            <v>臺南市東區東光路２段１２７號２樓</v>
          </cell>
          <cell r="G62" t="str">
            <v>06-2745150</v>
          </cell>
        </row>
        <row r="63">
          <cell r="B63" t="str">
            <v>000169</v>
          </cell>
          <cell r="C63" t="str">
            <v>奇興企業有限公司</v>
          </cell>
          <cell r="D63" t="str">
            <v>40858</v>
          </cell>
          <cell r="E63" t="str">
            <v>中區</v>
          </cell>
          <cell r="F63" t="str">
            <v>臺中市南屯區保安５街９８號１樓</v>
          </cell>
          <cell r="G63" t="str">
            <v>04-23808801</v>
          </cell>
        </row>
        <row r="64">
          <cell r="B64" t="str">
            <v>000175</v>
          </cell>
          <cell r="C64" t="str">
            <v>寶勤人力資源顧問有限公司</v>
          </cell>
          <cell r="D64" t="str">
            <v>42750</v>
          </cell>
          <cell r="E64" t="str">
            <v>中區</v>
          </cell>
          <cell r="F64" t="str">
            <v>臺中市潭子區勝利８街３３巷２號２樓</v>
          </cell>
          <cell r="G64" t="str">
            <v>04-25318833</v>
          </cell>
        </row>
        <row r="65">
          <cell r="B65" t="str">
            <v>000182</v>
          </cell>
          <cell r="C65" t="str">
            <v>勞伯外勞仲介國際有限公司</v>
          </cell>
          <cell r="D65" t="str">
            <v>10352</v>
          </cell>
          <cell r="E65" t="str">
            <v>北區</v>
          </cell>
          <cell r="F65" t="str">
            <v>臺北市大同區南京西路６１號１１樓</v>
          </cell>
          <cell r="G65" t="str">
            <v>02-25503366</v>
          </cell>
        </row>
        <row r="66">
          <cell r="B66" t="str">
            <v>000184</v>
          </cell>
          <cell r="C66" t="str">
            <v>大智國際人力仲介有限公司</v>
          </cell>
          <cell r="D66" t="str">
            <v>10486</v>
          </cell>
          <cell r="E66" t="str">
            <v>北區</v>
          </cell>
          <cell r="F66" t="str">
            <v>臺北市中山區松江路７５之１號８樓</v>
          </cell>
          <cell r="G66" t="str">
            <v>02-25080811</v>
          </cell>
        </row>
        <row r="67">
          <cell r="B67" t="str">
            <v>000185</v>
          </cell>
          <cell r="C67" t="str">
            <v>統禾企業有限公司</v>
          </cell>
          <cell r="D67" t="str">
            <v>80461</v>
          </cell>
          <cell r="E67" t="str">
            <v>南區</v>
          </cell>
          <cell r="F67" t="str">
            <v>高雄市鼓山區裕興路１０４號</v>
          </cell>
          <cell r="G67" t="str">
            <v>07-5531234</v>
          </cell>
        </row>
        <row r="68">
          <cell r="B68" t="str">
            <v>000191</v>
          </cell>
          <cell r="C68" t="str">
            <v>晧升國際商務股份有限公司</v>
          </cell>
          <cell r="D68" t="str">
            <v>54260</v>
          </cell>
          <cell r="E68" t="str">
            <v>中區</v>
          </cell>
          <cell r="F68" t="str">
            <v>南投縣草屯鎮碧州里草溪路９１之１７號１樓</v>
          </cell>
          <cell r="G68" t="str">
            <v>(049)2393600</v>
          </cell>
        </row>
        <row r="69">
          <cell r="B69" t="str">
            <v>000192</v>
          </cell>
          <cell r="C69" t="str">
            <v>萬通人力資源顧問股份有限公司</v>
          </cell>
          <cell r="D69" t="str">
            <v>10556</v>
          </cell>
          <cell r="E69" t="str">
            <v>北區</v>
          </cell>
          <cell r="F69" t="str">
            <v>臺北市松山區八德路２段３７４號９樓之３</v>
          </cell>
          <cell r="G69" t="str">
            <v>02-27511358</v>
          </cell>
        </row>
        <row r="70">
          <cell r="B70" t="str">
            <v>000195</v>
          </cell>
          <cell r="C70" t="str">
            <v>鎵興國際股份有限公司</v>
          </cell>
          <cell r="D70" t="str">
            <v>32069</v>
          </cell>
          <cell r="E70" t="str">
            <v>桃竹苗區</v>
          </cell>
          <cell r="F70" t="str">
            <v>桃園縣中壢市中華路１段８００號１樓</v>
          </cell>
          <cell r="G70" t="str">
            <v>03-4343606</v>
          </cell>
        </row>
        <row r="71">
          <cell r="B71" t="str">
            <v>000198</v>
          </cell>
          <cell r="C71" t="str">
            <v>安勝國際企業有限公司</v>
          </cell>
          <cell r="D71" t="str">
            <v>80781</v>
          </cell>
          <cell r="E71" t="str">
            <v>南區</v>
          </cell>
          <cell r="F71" t="str">
            <v>高雄市三民區建興路２４號３樓之１</v>
          </cell>
          <cell r="G71" t="str">
            <v>07-3869063</v>
          </cell>
        </row>
        <row r="72">
          <cell r="B72" t="str">
            <v>000200</v>
          </cell>
          <cell r="C72" t="str">
            <v>金台灣人力仲介企業有限公司</v>
          </cell>
          <cell r="D72" t="str">
            <v>62155</v>
          </cell>
          <cell r="E72" t="str">
            <v>南區</v>
          </cell>
          <cell r="F72" t="str">
            <v>嘉義縣民雄鄉興南村頭橋５３４號１樓</v>
          </cell>
          <cell r="G72" t="str">
            <v>05-2204133</v>
          </cell>
        </row>
        <row r="73">
          <cell r="B73" t="str">
            <v>000220</v>
          </cell>
          <cell r="C73" t="str">
            <v>鴻明人力資源顧問有限公司</v>
          </cell>
          <cell r="D73" t="str">
            <v>10042</v>
          </cell>
          <cell r="E73" t="str">
            <v>北區</v>
          </cell>
          <cell r="F73" t="str">
            <v>臺北市中正區開封街１段１０５號３樓之５</v>
          </cell>
          <cell r="G73" t="str">
            <v>02-23813771</v>
          </cell>
        </row>
        <row r="74">
          <cell r="B74" t="str">
            <v>000221</v>
          </cell>
          <cell r="C74" t="str">
            <v>中一人力資源管理顧問有限公司</v>
          </cell>
          <cell r="D74" t="str">
            <v>43742</v>
          </cell>
          <cell r="E74" t="str">
            <v>中區</v>
          </cell>
          <cell r="F74" t="str">
            <v>臺中市大甲區水源路４５２巷１弄２號</v>
          </cell>
          <cell r="G74" t="str">
            <v>04-26881477</v>
          </cell>
        </row>
        <row r="75">
          <cell r="B75" t="str">
            <v>000226</v>
          </cell>
          <cell r="C75" t="str">
            <v>奇諾廣告企劃股份有限公司</v>
          </cell>
          <cell r="D75" t="str">
            <v>24243</v>
          </cell>
          <cell r="E75" t="str">
            <v>北區</v>
          </cell>
          <cell r="F75" t="str">
            <v>新北市新莊區中正路３９３號９樓</v>
          </cell>
          <cell r="G75" t="str">
            <v>02-66357676</v>
          </cell>
        </row>
        <row r="76">
          <cell r="B76" t="str">
            <v>000228</v>
          </cell>
          <cell r="C76" t="str">
            <v>協展人力仲介股份有限公司</v>
          </cell>
          <cell r="D76" t="str">
            <v>10050</v>
          </cell>
          <cell r="E76" t="str">
            <v>北區</v>
          </cell>
          <cell r="F76" t="str">
            <v>臺北市中正區忠孝東路１段７６號８樓之４</v>
          </cell>
          <cell r="G76" t="str">
            <v>02-23929015</v>
          </cell>
        </row>
        <row r="77">
          <cell r="B77" t="str">
            <v>000231</v>
          </cell>
          <cell r="C77" t="str">
            <v>藍石人力資源有限公司</v>
          </cell>
          <cell r="D77" t="str">
            <v>23842</v>
          </cell>
          <cell r="E77" t="str">
            <v>北區</v>
          </cell>
          <cell r="F77" t="str">
            <v>新北市樹林區潭興街１０７巷２１弄２２號１樓</v>
          </cell>
          <cell r="G77" t="str">
            <v>02-26852688</v>
          </cell>
        </row>
        <row r="78">
          <cell r="B78" t="str">
            <v>000242</v>
          </cell>
          <cell r="C78" t="str">
            <v>立順人力資源管理顧問股份有限公司</v>
          </cell>
          <cell r="D78" t="str">
            <v>32096</v>
          </cell>
          <cell r="E78" t="str">
            <v>桃竹苗區</v>
          </cell>
          <cell r="F78" t="str">
            <v>桃園縣中壢市後寮里環中東路２段３９８號１樓</v>
          </cell>
          <cell r="G78" t="str">
            <v>03-4593846</v>
          </cell>
        </row>
        <row r="79">
          <cell r="B79" t="str">
            <v>000252</v>
          </cell>
          <cell r="C79" t="str">
            <v>豐資企業股份有限公司</v>
          </cell>
          <cell r="D79" t="str">
            <v>11052</v>
          </cell>
          <cell r="E79" t="str">
            <v>北區</v>
          </cell>
          <cell r="F79" t="str">
            <v>臺北市信義區基隆路２段５２號８樓</v>
          </cell>
          <cell r="G79" t="str">
            <v>(02)87800969</v>
          </cell>
        </row>
        <row r="80">
          <cell r="B80" t="str">
            <v>000257</v>
          </cell>
          <cell r="C80" t="str">
            <v>台灣利穎國際開發有限公司</v>
          </cell>
          <cell r="D80" t="str">
            <v>40342</v>
          </cell>
          <cell r="E80" t="str">
            <v>中區</v>
          </cell>
          <cell r="F80" t="str">
            <v>臺中市西區民生里自由路１段１０１號１１樓之４</v>
          </cell>
          <cell r="G80" t="str">
            <v>04-22235783</v>
          </cell>
        </row>
        <row r="81">
          <cell r="B81" t="str">
            <v>000258</v>
          </cell>
          <cell r="C81" t="str">
            <v>喬頂國際有限公司</v>
          </cell>
          <cell r="D81" t="str">
            <v>80457</v>
          </cell>
          <cell r="E81" t="str">
            <v>南區</v>
          </cell>
          <cell r="F81" t="str">
            <v>高雄市鼓山區明誠四路８號１０樓</v>
          </cell>
          <cell r="G81" t="str">
            <v>07-5535656</v>
          </cell>
        </row>
        <row r="82">
          <cell r="B82" t="str">
            <v>000260</v>
          </cell>
          <cell r="C82" t="str">
            <v>美加人力資源管理顧問股份有限公司</v>
          </cell>
          <cell r="D82" t="str">
            <v>11090</v>
          </cell>
          <cell r="E82" t="str">
            <v>北區</v>
          </cell>
          <cell r="F82" t="str">
            <v>臺北市信義區松山路１３０號８樓之１</v>
          </cell>
          <cell r="G82" t="str">
            <v>02-87875288</v>
          </cell>
        </row>
        <row r="83">
          <cell r="B83" t="str">
            <v>000262</v>
          </cell>
          <cell r="C83" t="str">
            <v>達霖國際有限公司</v>
          </cell>
          <cell r="D83" t="str">
            <v>80261</v>
          </cell>
          <cell r="E83" t="str">
            <v>南區</v>
          </cell>
          <cell r="F83" t="str">
            <v>高雄市苓雅區福建街３１５號５樓之８</v>
          </cell>
          <cell r="G83" t="str">
            <v>07-2261574</v>
          </cell>
        </row>
        <row r="84">
          <cell r="B84" t="str">
            <v>000263</v>
          </cell>
          <cell r="C84" t="str">
            <v>世丞國際有限公司</v>
          </cell>
          <cell r="D84" t="str">
            <v>81450</v>
          </cell>
          <cell r="E84" t="str">
            <v>南區</v>
          </cell>
          <cell r="F84" t="str">
            <v>高雄市仁武區文學路２段４２號</v>
          </cell>
          <cell r="G84" t="str">
            <v>07-3741166</v>
          </cell>
        </row>
        <row r="85">
          <cell r="B85" t="str">
            <v>000264</v>
          </cell>
          <cell r="C85" t="str">
            <v>世和人力仲介股份有限公司</v>
          </cell>
          <cell r="D85" t="str">
            <v>70175</v>
          </cell>
          <cell r="E85" t="str">
            <v>南區</v>
          </cell>
          <cell r="F85" t="str">
            <v>臺南市東區裕誠街３３０號２樓</v>
          </cell>
          <cell r="G85" t="str">
            <v>06-3318800</v>
          </cell>
        </row>
        <row r="86">
          <cell r="B86" t="str">
            <v>000267</v>
          </cell>
          <cell r="C86" t="str">
            <v>永有國際有限公司</v>
          </cell>
          <cell r="D86" t="str">
            <v>80769</v>
          </cell>
          <cell r="E86" t="str">
            <v>南區</v>
          </cell>
          <cell r="F86" t="str">
            <v>高雄市三民區義明街８號</v>
          </cell>
          <cell r="G86" t="str">
            <v>07-3896393</v>
          </cell>
        </row>
        <row r="87">
          <cell r="B87" t="str">
            <v>000276</v>
          </cell>
          <cell r="C87" t="str">
            <v>巍益國際股份有限公司</v>
          </cell>
          <cell r="D87" t="str">
            <v>70262</v>
          </cell>
          <cell r="E87" t="str">
            <v>南區</v>
          </cell>
          <cell r="F87" t="str">
            <v>臺南市南區文南里南明街４５之１號</v>
          </cell>
          <cell r="G87" t="str">
            <v>06-2639322</v>
          </cell>
        </row>
        <row r="88">
          <cell r="B88" t="str">
            <v>000282</v>
          </cell>
          <cell r="C88" t="str">
            <v>五邦人力資源管理顧問有限公司</v>
          </cell>
          <cell r="D88" t="str">
            <v>80289</v>
          </cell>
          <cell r="E88" t="str">
            <v>南區</v>
          </cell>
          <cell r="F88" t="str">
            <v>高雄市苓雅區武廟路７３號６樓之３</v>
          </cell>
          <cell r="G88" t="str">
            <v>07-7250038</v>
          </cell>
        </row>
        <row r="89">
          <cell r="B89" t="str">
            <v>000293</v>
          </cell>
          <cell r="C89" t="str">
            <v>海聖人力仲介股份有限公司</v>
          </cell>
          <cell r="D89" t="str">
            <v>80444</v>
          </cell>
          <cell r="E89" t="str">
            <v>南區</v>
          </cell>
          <cell r="F89" t="str">
            <v>高雄市鼓山區鼓山一路２８之２號</v>
          </cell>
          <cell r="G89" t="str">
            <v>07-5618981</v>
          </cell>
        </row>
        <row r="90">
          <cell r="B90" t="str">
            <v>000294</v>
          </cell>
          <cell r="C90" t="str">
            <v>優泰人力資源管理顧問有限公司</v>
          </cell>
          <cell r="D90" t="str">
            <v>83057</v>
          </cell>
          <cell r="E90" t="str">
            <v>南區</v>
          </cell>
          <cell r="F90" t="str">
            <v>高雄市鳳山區新興里維新路１２４號８樓之１</v>
          </cell>
          <cell r="G90" t="str">
            <v>07-7410846</v>
          </cell>
        </row>
        <row r="91">
          <cell r="B91" t="str">
            <v>000298</v>
          </cell>
          <cell r="C91" t="str">
            <v>聚材企管顧問有限公司</v>
          </cell>
          <cell r="D91" t="str">
            <v>33451</v>
          </cell>
          <cell r="E91" t="str">
            <v>桃竹苗區</v>
          </cell>
          <cell r="F91" t="str">
            <v>桃園縣八德市福興村６鄰建國路５０巷９號５樓</v>
          </cell>
          <cell r="G91" t="str">
            <v>03-3653701</v>
          </cell>
        </row>
        <row r="92">
          <cell r="B92" t="str">
            <v>000299</v>
          </cell>
          <cell r="C92" t="str">
            <v>聯友人力資源管理顧問有限公司</v>
          </cell>
          <cell r="D92" t="str">
            <v>26549</v>
          </cell>
          <cell r="E92" t="str">
            <v>北區</v>
          </cell>
          <cell r="F92" t="str">
            <v>宜蘭縣羅東鎮純精路２段１４３號７樓</v>
          </cell>
          <cell r="G92" t="str">
            <v>03-9610550</v>
          </cell>
        </row>
        <row r="93">
          <cell r="B93" t="str">
            <v>000309</v>
          </cell>
          <cell r="C93" t="str">
            <v>成大人力資源管理顧問有限公司</v>
          </cell>
          <cell r="D93" t="str">
            <v>71084</v>
          </cell>
          <cell r="E93" t="str">
            <v>南區</v>
          </cell>
          <cell r="F93" t="str">
            <v>臺南市永康區中華路１之４號</v>
          </cell>
          <cell r="G93" t="str">
            <v>06-3115599</v>
          </cell>
        </row>
        <row r="94">
          <cell r="B94" t="str">
            <v>000311</v>
          </cell>
          <cell r="C94" t="str">
            <v>好力國際股份有限公司</v>
          </cell>
          <cell r="D94" t="str">
            <v>10457</v>
          </cell>
          <cell r="E94" t="str">
            <v>北區</v>
          </cell>
          <cell r="F94" t="str">
            <v>臺北市中山區南京東路２段１１號９樓</v>
          </cell>
          <cell r="G94" t="str">
            <v>02-25630119</v>
          </cell>
        </row>
        <row r="95">
          <cell r="B95" t="str">
            <v>000314</v>
          </cell>
          <cell r="C95" t="str">
            <v>申泰國際資訊股份有限公司</v>
          </cell>
          <cell r="D95" t="str">
            <v>32043</v>
          </cell>
          <cell r="E95" t="str">
            <v>桃竹苗區</v>
          </cell>
          <cell r="F95" t="str">
            <v>桃園縣中壢市元化路２１６號７樓</v>
          </cell>
          <cell r="G95" t="str">
            <v>03-4275185</v>
          </cell>
        </row>
        <row r="96">
          <cell r="B96" t="str">
            <v>000317</v>
          </cell>
          <cell r="C96" t="str">
            <v>毅欣人才仲介有限公司</v>
          </cell>
          <cell r="D96" t="str">
            <v>24250</v>
          </cell>
          <cell r="E96" t="str">
            <v>北區</v>
          </cell>
          <cell r="F96" t="str">
            <v>新北市新莊區中山路１段２號之１(７樓)</v>
          </cell>
          <cell r="G96" t="str">
            <v>02-85216681</v>
          </cell>
        </row>
        <row r="97">
          <cell r="B97" t="str">
            <v>000320</v>
          </cell>
          <cell r="C97" t="str">
            <v>田嘉企業股份有限公司</v>
          </cell>
          <cell r="D97" t="str">
            <v>11451</v>
          </cell>
          <cell r="E97" t="str">
            <v>北區</v>
          </cell>
          <cell r="F97" t="str">
            <v>臺北市內湖區環山路１段７７號４樓</v>
          </cell>
          <cell r="G97" t="str">
            <v>02-27992169</v>
          </cell>
        </row>
        <row r="98">
          <cell r="B98" t="str">
            <v>000321</v>
          </cell>
          <cell r="C98" t="str">
            <v>承信人力仲介有限公司</v>
          </cell>
          <cell r="D98" t="str">
            <v>10457</v>
          </cell>
          <cell r="E98" t="str">
            <v>北區</v>
          </cell>
          <cell r="F98" t="str">
            <v>臺北市中山區南京東路２段１００號３樓之１</v>
          </cell>
          <cell r="G98" t="str">
            <v>02-25311150</v>
          </cell>
        </row>
        <row r="99">
          <cell r="B99" t="str">
            <v>000327</v>
          </cell>
          <cell r="C99" t="str">
            <v>天下國際人才仲介有限公司</v>
          </cell>
          <cell r="D99" t="str">
            <v>40862</v>
          </cell>
          <cell r="E99" t="str">
            <v>中區</v>
          </cell>
          <cell r="F99" t="str">
            <v>臺中市南屯區文心路１段３７８號１８樓之５</v>
          </cell>
          <cell r="G99" t="str">
            <v>04-23107671</v>
          </cell>
        </row>
        <row r="100">
          <cell r="B100" t="str">
            <v>000330</v>
          </cell>
          <cell r="C100" t="str">
            <v>飛力士人力資源管理顧問股份有限公司</v>
          </cell>
          <cell r="D100" t="str">
            <v>70141</v>
          </cell>
          <cell r="E100" t="str">
            <v>南區</v>
          </cell>
          <cell r="F100" t="str">
            <v>臺南市東區府連路３４４巷２７號１樓</v>
          </cell>
          <cell r="G100" t="str">
            <v>06-2388639</v>
          </cell>
        </row>
        <row r="101">
          <cell r="B101" t="str">
            <v>000333</v>
          </cell>
          <cell r="C101" t="str">
            <v>飛國企業有限公司</v>
          </cell>
          <cell r="D101" t="str">
            <v>10597</v>
          </cell>
          <cell r="E101" t="str">
            <v>北區</v>
          </cell>
          <cell r="F101" t="str">
            <v>臺北市松山區南京東路５段１５６號１０樓</v>
          </cell>
          <cell r="G101" t="str">
            <v>02-27605750</v>
          </cell>
        </row>
        <row r="102">
          <cell r="B102" t="str">
            <v>000334</v>
          </cell>
          <cell r="C102" t="str">
            <v>孜亞人力仲介有限公司</v>
          </cell>
          <cell r="D102" t="str">
            <v>40855</v>
          </cell>
          <cell r="E102" t="str">
            <v>中區</v>
          </cell>
          <cell r="F102" t="str">
            <v>臺中市南屯區文心南三路１７６號１樓</v>
          </cell>
          <cell r="G102" t="str">
            <v>04-24738098</v>
          </cell>
        </row>
        <row r="103">
          <cell r="B103" t="str">
            <v>000344</v>
          </cell>
          <cell r="C103" t="str">
            <v>優仕人力資源管理顧問有限公司</v>
          </cell>
          <cell r="D103" t="str">
            <v>30060</v>
          </cell>
          <cell r="E103" t="str">
            <v>桃竹苗區</v>
          </cell>
          <cell r="F103" t="str">
            <v>新竹市中華路３段９號５樓之４</v>
          </cell>
          <cell r="G103" t="str">
            <v>03-5283552</v>
          </cell>
        </row>
        <row r="104">
          <cell r="B104" t="str">
            <v>000345</v>
          </cell>
          <cell r="C104" t="str">
            <v>大翔人力資源管理顧問有限公司</v>
          </cell>
          <cell r="D104" t="str">
            <v>80453</v>
          </cell>
          <cell r="E104" t="str">
            <v>南區</v>
          </cell>
          <cell r="F104" t="str">
            <v>高雄市鼓山區明華路３４１號１１樓</v>
          </cell>
          <cell r="G104" t="str">
            <v>07-5551212</v>
          </cell>
        </row>
        <row r="105">
          <cell r="B105" t="str">
            <v>000348</v>
          </cell>
          <cell r="C105" t="str">
            <v>長宏人力仲介有限公司</v>
          </cell>
          <cell r="D105" t="str">
            <v>10483</v>
          </cell>
          <cell r="E105" t="str">
            <v>北區</v>
          </cell>
          <cell r="F105" t="str">
            <v>臺北市中山區松江路３１７號４樓</v>
          </cell>
          <cell r="G105" t="str">
            <v>02-25167566</v>
          </cell>
        </row>
        <row r="106">
          <cell r="B106" t="str">
            <v>000352</v>
          </cell>
          <cell r="C106" t="str">
            <v>億達國際開發有限公司</v>
          </cell>
          <cell r="D106" t="str">
            <v>80649</v>
          </cell>
          <cell r="E106" t="str">
            <v>南區</v>
          </cell>
          <cell r="F106" t="str">
            <v>高雄市前鎮區汕頭街７７號</v>
          </cell>
          <cell r="G106" t="str">
            <v>07-7171799</v>
          </cell>
        </row>
        <row r="107">
          <cell r="B107" t="str">
            <v>000353</v>
          </cell>
          <cell r="C107" t="str">
            <v>立人國際股份有限公司</v>
          </cell>
          <cell r="D107" t="str">
            <v>40348</v>
          </cell>
          <cell r="E107" t="str">
            <v>中區</v>
          </cell>
          <cell r="F107" t="str">
            <v>臺中市西區五權路１之６７號６樓之１</v>
          </cell>
          <cell r="G107" t="str">
            <v>04-23763857</v>
          </cell>
        </row>
        <row r="108">
          <cell r="B108" t="str">
            <v>000357</v>
          </cell>
          <cell r="C108" t="str">
            <v>好理國際有限公司</v>
          </cell>
          <cell r="D108" t="str">
            <v>40145</v>
          </cell>
          <cell r="E108" t="str">
            <v>中區</v>
          </cell>
          <cell r="F108" t="str">
            <v>臺中市東區大智路３４１號４樓之９</v>
          </cell>
          <cell r="G108" t="str">
            <v>(04)22807559</v>
          </cell>
        </row>
        <row r="109">
          <cell r="B109" t="str">
            <v>000364</v>
          </cell>
          <cell r="C109" t="str">
            <v>晉盟國際開發有限公司</v>
          </cell>
          <cell r="D109" t="str">
            <v>32443</v>
          </cell>
          <cell r="E109" t="str">
            <v>桃竹苗區</v>
          </cell>
          <cell r="F109" t="str">
            <v>桃園縣平鎮市義民里環南路２段１１號５樓之２</v>
          </cell>
          <cell r="G109" t="str">
            <v>03-4939825</v>
          </cell>
        </row>
        <row r="110">
          <cell r="B110" t="str">
            <v>000365</v>
          </cell>
          <cell r="C110" t="str">
            <v>坦德人才仲介股份有限公司</v>
          </cell>
          <cell r="D110" t="str">
            <v>40361</v>
          </cell>
          <cell r="E110" t="str">
            <v>中區</v>
          </cell>
          <cell r="F110" t="str">
            <v>臺中市西區忠明南路４２號１０樓</v>
          </cell>
          <cell r="G110" t="str">
            <v>(04)23266650</v>
          </cell>
        </row>
        <row r="111">
          <cell r="B111" t="str">
            <v>000369</v>
          </cell>
          <cell r="C111" t="str">
            <v>蘇莉雅國際有限公司</v>
          </cell>
          <cell r="D111" t="str">
            <v>10847</v>
          </cell>
          <cell r="E111" t="str">
            <v>北區</v>
          </cell>
          <cell r="F111" t="str">
            <v>臺北市萬華區成都路１１０號１１樓之５</v>
          </cell>
          <cell r="G111" t="str">
            <v>02-23312758</v>
          </cell>
        </row>
        <row r="112">
          <cell r="B112" t="str">
            <v>000370</v>
          </cell>
          <cell r="C112" t="str">
            <v>趨勢國際行銷有限公司</v>
          </cell>
          <cell r="D112" t="str">
            <v>23443</v>
          </cell>
          <cell r="E112" t="str">
            <v>北區</v>
          </cell>
          <cell r="F112" t="str">
            <v>新北市永和區中山路１段１２８巷６弄２號５樓</v>
          </cell>
          <cell r="G112" t="str">
            <v>(02)89217423</v>
          </cell>
        </row>
        <row r="113">
          <cell r="B113" t="str">
            <v>000375</v>
          </cell>
          <cell r="C113" t="str">
            <v>鎵鴻人力資源管理顧問股份有限公司</v>
          </cell>
          <cell r="D113" t="str">
            <v>32059</v>
          </cell>
          <cell r="E113" t="str">
            <v>桃竹苗區</v>
          </cell>
          <cell r="F113" t="str">
            <v>桃園縣中壢市福星二街１８號１樓</v>
          </cell>
          <cell r="G113" t="str">
            <v>03-4626538</v>
          </cell>
        </row>
        <row r="114">
          <cell r="B114" t="str">
            <v>000377</v>
          </cell>
          <cell r="C114" t="str">
            <v>茂翌國際有限公司</v>
          </cell>
          <cell r="D114" t="str">
            <v>23586</v>
          </cell>
          <cell r="E114" t="str">
            <v>北區</v>
          </cell>
          <cell r="F114" t="str">
            <v>新北市中和區中正路７５６號２樓</v>
          </cell>
          <cell r="G114" t="str">
            <v>02-82216220</v>
          </cell>
        </row>
        <row r="115">
          <cell r="B115" t="str">
            <v>000380</v>
          </cell>
          <cell r="C115" t="str">
            <v>立岱國際有限公司</v>
          </cell>
          <cell r="D115" t="str">
            <v>33048</v>
          </cell>
          <cell r="E115" t="str">
            <v>桃竹苗區</v>
          </cell>
          <cell r="F115" t="str">
            <v>桃園縣桃園市中山東路１７７號１樓</v>
          </cell>
          <cell r="G115" t="str">
            <v>03-3344245</v>
          </cell>
        </row>
        <row r="116">
          <cell r="B116" t="str">
            <v>000383</v>
          </cell>
          <cell r="C116" t="str">
            <v>富邦企業管理顧問股份有限公司</v>
          </cell>
          <cell r="D116" t="str">
            <v>50090</v>
          </cell>
          <cell r="E116" t="str">
            <v>中區</v>
          </cell>
          <cell r="F116" t="str">
            <v>彰化縣彰化市中央路１３３號</v>
          </cell>
          <cell r="G116" t="str">
            <v>04-7636557</v>
          </cell>
        </row>
        <row r="117">
          <cell r="B117" t="str">
            <v>000384</v>
          </cell>
          <cell r="C117" t="str">
            <v>楷模國際股份有限公司</v>
          </cell>
          <cell r="D117" t="str">
            <v>33046</v>
          </cell>
          <cell r="E117" t="str">
            <v>桃竹苗區</v>
          </cell>
          <cell r="F117" t="str">
            <v>桃園縣桃園市大興西路２段６號１８樓之５</v>
          </cell>
          <cell r="G117" t="str">
            <v>03-3018853</v>
          </cell>
        </row>
        <row r="118">
          <cell r="B118" t="str">
            <v>000386</v>
          </cell>
          <cell r="C118" t="str">
            <v>和群國際有限公司</v>
          </cell>
          <cell r="D118" t="str">
            <v>23661</v>
          </cell>
          <cell r="E118" t="str">
            <v>北區</v>
          </cell>
          <cell r="F118" t="str">
            <v>新北市土城區學成路７６巷１８號</v>
          </cell>
          <cell r="G118" t="str">
            <v>02-22730288</v>
          </cell>
        </row>
        <row r="119">
          <cell r="B119" t="str">
            <v>000387</v>
          </cell>
          <cell r="C119" t="str">
            <v>東聯人力資源管理顧問有限公司</v>
          </cell>
          <cell r="D119" t="str">
            <v>10556</v>
          </cell>
          <cell r="E119" t="str">
            <v>北區</v>
          </cell>
          <cell r="F119" t="str">
            <v>臺北市松山區復興南路１段４５號８樓</v>
          </cell>
          <cell r="G119" t="str">
            <v>02-27511297</v>
          </cell>
        </row>
        <row r="120">
          <cell r="B120" t="str">
            <v>000388</v>
          </cell>
          <cell r="C120" t="str">
            <v>吉慶人力仲介股份有限公司</v>
          </cell>
          <cell r="D120" t="str">
            <v>23575</v>
          </cell>
          <cell r="E120" t="str">
            <v>北區</v>
          </cell>
          <cell r="F120" t="str">
            <v>新北市中和區中和路１９６巷３號１樓</v>
          </cell>
          <cell r="G120" t="str">
            <v>02-82452499</v>
          </cell>
        </row>
        <row r="121">
          <cell r="B121" t="str">
            <v>000389</v>
          </cell>
          <cell r="C121" t="str">
            <v>舒威企業有限公司</v>
          </cell>
          <cell r="D121" t="str">
            <v>23671</v>
          </cell>
          <cell r="E121" t="str">
            <v>北區</v>
          </cell>
          <cell r="F121" t="str">
            <v>新北市土城區忠義路３３號</v>
          </cell>
          <cell r="G121" t="str">
            <v>02-22733000</v>
          </cell>
        </row>
        <row r="122">
          <cell r="B122" t="str">
            <v>000390</v>
          </cell>
          <cell r="C122" t="str">
            <v>鎔成實業有限公司</v>
          </cell>
          <cell r="D122" t="str">
            <v>24151</v>
          </cell>
          <cell r="E122" t="str">
            <v>北區</v>
          </cell>
          <cell r="F122" t="str">
            <v>新北市三重區集賢路１號２樓</v>
          </cell>
          <cell r="G122" t="str">
            <v>02-28578236</v>
          </cell>
        </row>
        <row r="123">
          <cell r="B123" t="str">
            <v>000391</v>
          </cell>
          <cell r="C123" t="str">
            <v>力得人力仲介有限公司</v>
          </cell>
          <cell r="D123" t="str">
            <v>11076</v>
          </cell>
          <cell r="E123" t="str">
            <v>北區</v>
          </cell>
          <cell r="F123" t="str">
            <v>臺北市信義區虎林街２１２巷４０之２號３樓</v>
          </cell>
          <cell r="G123" t="str">
            <v>02-27597410</v>
          </cell>
        </row>
        <row r="124">
          <cell r="B124" t="str">
            <v>000392</v>
          </cell>
          <cell r="C124" t="str">
            <v>揚運國際有限公司</v>
          </cell>
          <cell r="D124" t="str">
            <v>40466</v>
          </cell>
          <cell r="E124" t="str">
            <v>中區</v>
          </cell>
          <cell r="F124" t="str">
            <v>臺中市北區健行里忠明路２００號１０樓之２</v>
          </cell>
          <cell r="G124" t="str">
            <v>04-23201155</v>
          </cell>
        </row>
        <row r="125">
          <cell r="B125" t="str">
            <v>000393</v>
          </cell>
          <cell r="C125" t="str">
            <v>安麗人力資源顧問有限公司</v>
          </cell>
          <cell r="D125" t="str">
            <v>33062</v>
          </cell>
          <cell r="E125" t="str">
            <v>桃竹苗區</v>
          </cell>
          <cell r="F125" t="str">
            <v>桃園縣桃園市介壽路２８８號８樓</v>
          </cell>
          <cell r="G125" t="str">
            <v>03-3672279</v>
          </cell>
        </row>
        <row r="126">
          <cell r="B126" t="str">
            <v>000397</v>
          </cell>
          <cell r="C126" t="str">
            <v>聖豐國際股份有限公司</v>
          </cell>
          <cell r="D126" t="str">
            <v>82065</v>
          </cell>
          <cell r="E126" t="str">
            <v>南區</v>
          </cell>
          <cell r="F126" t="str">
            <v>高雄市岡山區中山北路１４８巷２８弄１５號１樓</v>
          </cell>
          <cell r="G126" t="str">
            <v>07-6235907</v>
          </cell>
        </row>
        <row r="127">
          <cell r="B127" t="str">
            <v>000401</v>
          </cell>
          <cell r="C127" t="str">
            <v>富力國際開發股份有限公司</v>
          </cell>
          <cell r="D127" t="str">
            <v>23652</v>
          </cell>
          <cell r="E127" t="str">
            <v>北區</v>
          </cell>
          <cell r="F127" t="str">
            <v>新北市土城區金城路２段２６５號２樓</v>
          </cell>
          <cell r="G127" t="str">
            <v>02-22735073</v>
          </cell>
        </row>
        <row r="128">
          <cell r="B128" t="str">
            <v>000404</v>
          </cell>
          <cell r="C128" t="str">
            <v>玉山人力資源管理顧問有限公司</v>
          </cell>
          <cell r="D128" t="str">
            <v>32048</v>
          </cell>
          <cell r="E128" t="str">
            <v>桃竹苗區</v>
          </cell>
          <cell r="F128" t="str">
            <v>桃園縣中壢市五族二街１６８號１樓</v>
          </cell>
          <cell r="G128" t="str">
            <v>03-4937758</v>
          </cell>
        </row>
        <row r="129">
          <cell r="B129" t="str">
            <v>000405</v>
          </cell>
          <cell r="C129" t="str">
            <v>達鎮企業有限公司</v>
          </cell>
          <cell r="D129" t="str">
            <v>54062</v>
          </cell>
          <cell r="E129" t="str">
            <v>中區</v>
          </cell>
          <cell r="F129" t="str">
            <v>南投縣南投市復興路５０３號</v>
          </cell>
          <cell r="G129" t="str">
            <v>049-2233000</v>
          </cell>
        </row>
        <row r="130">
          <cell r="B130" t="str">
            <v>000411</v>
          </cell>
          <cell r="C130" t="str">
            <v>登園國際企業有限公司</v>
          </cell>
          <cell r="D130" t="str">
            <v>40646</v>
          </cell>
          <cell r="E130" t="str">
            <v>中區</v>
          </cell>
          <cell r="F130" t="str">
            <v>臺中市北屯區進化北路４２號１樓</v>
          </cell>
          <cell r="G130" t="str">
            <v>04-22316810</v>
          </cell>
        </row>
        <row r="131">
          <cell r="B131" t="str">
            <v>000417</v>
          </cell>
          <cell r="C131" t="str">
            <v>東方獅國際有限公司</v>
          </cell>
          <cell r="D131" t="str">
            <v>40646</v>
          </cell>
          <cell r="E131" t="str">
            <v>中區</v>
          </cell>
          <cell r="F131" t="str">
            <v>臺中市北屯區三光巷５３之１號</v>
          </cell>
          <cell r="G131" t="str">
            <v>04-22372600</v>
          </cell>
        </row>
        <row r="132">
          <cell r="B132" t="str">
            <v>000418</v>
          </cell>
          <cell r="C132" t="str">
            <v>萬泰人力仲介股份有限公司</v>
          </cell>
          <cell r="D132" t="str">
            <v>80760</v>
          </cell>
          <cell r="E132" t="str">
            <v>南區</v>
          </cell>
          <cell r="F132" t="str">
            <v>高雄市三民區建國一路４５８號１０樓之３</v>
          </cell>
          <cell r="G132" t="str">
            <v>07-2222468</v>
          </cell>
        </row>
        <row r="133">
          <cell r="B133" t="str">
            <v>000422</v>
          </cell>
          <cell r="C133" t="str">
            <v>國泰人力仲介有限公司</v>
          </cell>
          <cell r="D133" t="str">
            <v>11553</v>
          </cell>
          <cell r="E133" t="str">
            <v>北區</v>
          </cell>
          <cell r="F133" t="str">
            <v>臺北市南港區興華路３０巷１５號</v>
          </cell>
          <cell r="G133" t="str">
            <v>02-26548877</v>
          </cell>
        </row>
        <row r="134">
          <cell r="B134" t="str">
            <v>000424</v>
          </cell>
          <cell r="C134" t="str">
            <v>恆欣人力資源管理顧問有限公司</v>
          </cell>
          <cell r="D134" t="str">
            <v>33055</v>
          </cell>
          <cell r="E134" t="str">
            <v>桃竹苗區</v>
          </cell>
          <cell r="F134" t="str">
            <v>桃園縣桃園市同德五街２１２號１樓</v>
          </cell>
          <cell r="G134" t="str">
            <v>03-3565851</v>
          </cell>
        </row>
        <row r="135">
          <cell r="B135" t="str">
            <v>000425</v>
          </cell>
          <cell r="C135" t="str">
            <v>鎮大實業股份有限公司</v>
          </cell>
          <cell r="D135" t="str">
            <v>10596</v>
          </cell>
          <cell r="E135" t="str">
            <v>北區</v>
          </cell>
          <cell r="F135" t="str">
            <v>臺北市松山區復興北路１９１號５樓之２</v>
          </cell>
          <cell r="G135" t="str">
            <v>(02)25452828</v>
          </cell>
        </row>
        <row r="136">
          <cell r="B136" t="str">
            <v>000430</v>
          </cell>
          <cell r="C136" t="str">
            <v>皇典貿易有限公司</v>
          </cell>
          <cell r="D136" t="str">
            <v>40753</v>
          </cell>
          <cell r="E136" t="str">
            <v>中區</v>
          </cell>
          <cell r="F136" t="str">
            <v>臺中市西屯區文心路３段２４１號３樓之２</v>
          </cell>
          <cell r="G136" t="str">
            <v>04-22914477</v>
          </cell>
        </row>
        <row r="137">
          <cell r="B137" t="str">
            <v>000434</v>
          </cell>
          <cell r="C137" t="str">
            <v>東駿人力資源管理顧問有限公司</v>
          </cell>
          <cell r="D137" t="str">
            <v>24346</v>
          </cell>
          <cell r="E137" t="str">
            <v>北區</v>
          </cell>
          <cell r="F137" t="str">
            <v>新北市泰山區泰林路２段５８３號２樓</v>
          </cell>
          <cell r="G137" t="str">
            <v>02-22976171</v>
          </cell>
        </row>
        <row r="138">
          <cell r="B138" t="str">
            <v>000436</v>
          </cell>
          <cell r="C138" t="str">
            <v>百盛人力資源顧問有限公司</v>
          </cell>
          <cell r="D138" t="str">
            <v>10597</v>
          </cell>
          <cell r="E138" t="str">
            <v>北區</v>
          </cell>
          <cell r="F138" t="str">
            <v>臺北市松山區南京東路５段５６號１０樓</v>
          </cell>
          <cell r="G138" t="str">
            <v>02-27567128</v>
          </cell>
        </row>
        <row r="139">
          <cell r="B139" t="str">
            <v>000440</v>
          </cell>
          <cell r="C139" t="str">
            <v>瑋霖企管顧問有限公司</v>
          </cell>
          <cell r="D139" t="str">
            <v>33072</v>
          </cell>
          <cell r="E139" t="str">
            <v>桃竹苗區</v>
          </cell>
          <cell r="F139" t="str">
            <v>桃園縣桃園市國際路１段１００７號１樓</v>
          </cell>
          <cell r="G139" t="str">
            <v>03-3607171</v>
          </cell>
        </row>
        <row r="140">
          <cell r="B140" t="str">
            <v>000441</v>
          </cell>
          <cell r="C140" t="str">
            <v>翔威人才仲介有限公司</v>
          </cell>
          <cell r="D140" t="str">
            <v>70152</v>
          </cell>
          <cell r="E140" t="str">
            <v>南區</v>
          </cell>
          <cell r="F140" t="str">
            <v>臺南市東區大同路２段６１５號１２樓之３</v>
          </cell>
          <cell r="G140" t="str">
            <v>06-2609512</v>
          </cell>
        </row>
        <row r="141">
          <cell r="B141" t="str">
            <v>000447</v>
          </cell>
          <cell r="C141" t="str">
            <v>富捷人力仲介有限公司</v>
          </cell>
          <cell r="D141" t="str">
            <v>81358</v>
          </cell>
          <cell r="E141" t="str">
            <v>南區</v>
          </cell>
          <cell r="F141" t="str">
            <v>高雄市左營區自由二路６巷６５號</v>
          </cell>
          <cell r="G141" t="str">
            <v>07-5565947</v>
          </cell>
        </row>
        <row r="142">
          <cell r="B142" t="str">
            <v>000448</v>
          </cell>
          <cell r="C142" t="str">
            <v>悅元實業股份有限公司</v>
          </cell>
          <cell r="D142" t="str">
            <v>10342</v>
          </cell>
          <cell r="E142" t="str">
            <v>北區</v>
          </cell>
          <cell r="F142" t="str">
            <v>臺北市大同區西寧北路１１２號５樓</v>
          </cell>
          <cell r="G142" t="str">
            <v>02-25585538</v>
          </cell>
        </row>
        <row r="143">
          <cell r="B143" t="str">
            <v>000450</v>
          </cell>
          <cell r="C143" t="str">
            <v>格瑞特興業有限公司</v>
          </cell>
          <cell r="D143" t="str">
            <v>10855</v>
          </cell>
          <cell r="E143" t="str">
            <v>北區</v>
          </cell>
          <cell r="F143" t="str">
            <v>臺北市萬華區西園路１段２００號７樓、７樓之３、１０樓之２</v>
          </cell>
          <cell r="G143" t="str">
            <v>02-23366691</v>
          </cell>
        </row>
        <row r="144">
          <cell r="B144" t="str">
            <v>000451</v>
          </cell>
          <cell r="C144" t="str">
            <v>三景企管顧問有限公司</v>
          </cell>
          <cell r="D144" t="str">
            <v>33073</v>
          </cell>
          <cell r="E144" t="str">
            <v>桃竹苗區</v>
          </cell>
          <cell r="F144" t="str">
            <v>桃園縣桃園市江南六街１２號１樓</v>
          </cell>
          <cell r="G144" t="str">
            <v>03-3798108</v>
          </cell>
        </row>
        <row r="145">
          <cell r="B145" t="str">
            <v>000452</v>
          </cell>
          <cell r="C145" t="str">
            <v>通穩國際有限公司</v>
          </cell>
          <cell r="D145" t="str">
            <v>11484</v>
          </cell>
          <cell r="E145" t="str">
            <v>北區</v>
          </cell>
          <cell r="F145" t="str">
            <v>臺北市內湖區安美街１６１號３樓</v>
          </cell>
          <cell r="G145" t="str">
            <v>02-27963175</v>
          </cell>
        </row>
        <row r="146">
          <cell r="B146" t="str">
            <v>000456</v>
          </cell>
          <cell r="C146" t="str">
            <v>弘楷人力資源管理顧問有限公司</v>
          </cell>
          <cell r="D146" t="str">
            <v>11490</v>
          </cell>
          <cell r="E146" t="str">
            <v>北區</v>
          </cell>
          <cell r="F146" t="str">
            <v>臺北市內湖區成功路５段４５０巷２１弄１５號</v>
          </cell>
          <cell r="G146" t="str">
            <v>(02)26306155</v>
          </cell>
        </row>
        <row r="147">
          <cell r="B147" t="str">
            <v>000459</v>
          </cell>
          <cell r="C147" t="str">
            <v>宏泰國際人力仲介股份有限公司</v>
          </cell>
          <cell r="D147" t="str">
            <v>61347</v>
          </cell>
          <cell r="E147" t="str">
            <v>南區</v>
          </cell>
          <cell r="F147" t="str">
            <v>嘉義縣朴子市海通路１１２號</v>
          </cell>
          <cell r="G147" t="str">
            <v>05-3702281</v>
          </cell>
        </row>
        <row r="148">
          <cell r="B148" t="str">
            <v>000463</v>
          </cell>
          <cell r="C148" t="str">
            <v>宏得寶有限公司</v>
          </cell>
          <cell r="D148" t="str">
            <v>11484</v>
          </cell>
          <cell r="E148" t="str">
            <v>北區</v>
          </cell>
          <cell r="F148" t="str">
            <v>臺北市內湖區安美街１６１號２樓</v>
          </cell>
          <cell r="G148" t="str">
            <v>02-87920301</v>
          </cell>
        </row>
        <row r="149">
          <cell r="B149" t="str">
            <v>000466</v>
          </cell>
          <cell r="C149" t="str">
            <v>煌修有限公司</v>
          </cell>
          <cell r="D149" t="str">
            <v>20643</v>
          </cell>
          <cell r="E149" t="str">
            <v>北區</v>
          </cell>
          <cell r="F149" t="str">
            <v>基隆市七堵區崇孝街４２巷４８弄３之１號２樓</v>
          </cell>
          <cell r="G149" t="str">
            <v>02-24565187</v>
          </cell>
        </row>
        <row r="150">
          <cell r="B150" t="str">
            <v>000467</v>
          </cell>
          <cell r="C150" t="str">
            <v>元信人力仲介有限公司</v>
          </cell>
          <cell r="D150" t="str">
            <v>70450</v>
          </cell>
          <cell r="E150" t="str">
            <v>南區</v>
          </cell>
          <cell r="F150" t="str">
            <v>臺南市北區西門路４段７巷１０１號１樓</v>
          </cell>
          <cell r="G150" t="str">
            <v>06-2826369</v>
          </cell>
        </row>
        <row r="151">
          <cell r="B151" t="str">
            <v>000471</v>
          </cell>
          <cell r="C151" t="str">
            <v>世華人才仲介有限公司</v>
          </cell>
          <cell r="D151" t="str">
            <v>40343</v>
          </cell>
          <cell r="E151" t="str">
            <v>中區</v>
          </cell>
          <cell r="F151" t="str">
            <v>臺中市西區光明里康樂街１１號１樓</v>
          </cell>
          <cell r="G151" t="str">
            <v>04-22215555</v>
          </cell>
        </row>
        <row r="152">
          <cell r="B152" t="str">
            <v>000472</v>
          </cell>
          <cell r="C152" t="str">
            <v>浩泰人力管理顧問有限公司</v>
          </cell>
          <cell r="D152" t="str">
            <v>40758</v>
          </cell>
          <cell r="E152" t="str">
            <v>中區</v>
          </cell>
          <cell r="F152" t="str">
            <v>臺中市西屯區何南里大容東街９０號１０樓之３</v>
          </cell>
          <cell r="G152" t="str">
            <v>04-23232225</v>
          </cell>
        </row>
        <row r="153">
          <cell r="B153" t="str">
            <v>000475</v>
          </cell>
          <cell r="C153" t="str">
            <v>僑泰人力資源顧問有限公司</v>
          </cell>
          <cell r="D153" t="str">
            <v>32045</v>
          </cell>
          <cell r="E153" t="str">
            <v>桃竹苗區</v>
          </cell>
          <cell r="F153" t="str">
            <v>桃園縣中壢市廣明路１２８號</v>
          </cell>
          <cell r="G153" t="str">
            <v>03-4912734</v>
          </cell>
        </row>
        <row r="154">
          <cell r="B154" t="str">
            <v>000479</v>
          </cell>
          <cell r="C154" t="str">
            <v>昇揚人力資源顧問有限公司</v>
          </cell>
          <cell r="D154" t="str">
            <v>30017</v>
          </cell>
          <cell r="E154" t="str">
            <v>桃竹苗區</v>
          </cell>
          <cell r="F154" t="str">
            <v>新竹市光復路２段２９５號７樓之４</v>
          </cell>
          <cell r="G154" t="str">
            <v>(03)5735000</v>
          </cell>
        </row>
        <row r="155">
          <cell r="B155" t="str">
            <v>000484</v>
          </cell>
          <cell r="C155" t="str">
            <v>泰順人力仲介有限公司</v>
          </cell>
          <cell r="D155" t="str">
            <v>70163</v>
          </cell>
          <cell r="E155" t="str">
            <v>南區</v>
          </cell>
          <cell r="F155" t="str">
            <v>臺南市東區裕信路１３１號２樓</v>
          </cell>
          <cell r="G155" t="str">
            <v>06-3317886</v>
          </cell>
        </row>
        <row r="156">
          <cell r="B156" t="str">
            <v>000490</v>
          </cell>
          <cell r="C156" t="str">
            <v>聯暐國際有限公司</v>
          </cell>
          <cell r="D156" t="str">
            <v>10480</v>
          </cell>
          <cell r="E156" t="str">
            <v>北區</v>
          </cell>
          <cell r="F156" t="str">
            <v>臺北市中山區民生東路３段３６號３樓之５</v>
          </cell>
          <cell r="G156" t="str">
            <v>02-25153988</v>
          </cell>
        </row>
        <row r="157">
          <cell r="B157" t="str">
            <v>000495</v>
          </cell>
          <cell r="C157" t="str">
            <v>大同人力資源管理顧問有限公司</v>
          </cell>
          <cell r="D157" t="str">
            <v>22041</v>
          </cell>
          <cell r="E157" t="str">
            <v>北區</v>
          </cell>
          <cell r="F157" t="str">
            <v>新北市板橋區文化路二段１００號６樓</v>
          </cell>
          <cell r="G157" t="str">
            <v>(02)22598060</v>
          </cell>
        </row>
        <row r="158">
          <cell r="B158" t="str">
            <v>000497</v>
          </cell>
          <cell r="C158" t="str">
            <v>法典人力仲介股份有限公司</v>
          </cell>
          <cell r="D158" t="str">
            <v>23143</v>
          </cell>
          <cell r="E158" t="str">
            <v>北區</v>
          </cell>
          <cell r="F158" t="str">
            <v>新北市新店區北新路三段６５巷３４弄２９號</v>
          </cell>
          <cell r="G158" t="str">
            <v>(02)29113980</v>
          </cell>
        </row>
        <row r="159">
          <cell r="B159" t="str">
            <v>000505</v>
          </cell>
          <cell r="C159" t="str">
            <v>森美有限公司</v>
          </cell>
          <cell r="D159" t="str">
            <v>23141</v>
          </cell>
          <cell r="E159" t="str">
            <v>北區</v>
          </cell>
          <cell r="F159" t="str">
            <v>新北市新店區民權路１０８號２樓之１</v>
          </cell>
          <cell r="G159" t="str">
            <v>02-86671111</v>
          </cell>
        </row>
        <row r="160">
          <cell r="B160" t="str">
            <v>000507</v>
          </cell>
          <cell r="C160" t="str">
            <v>協益人力仲介有限公司</v>
          </cell>
          <cell r="D160" t="str">
            <v>40462</v>
          </cell>
          <cell r="E160" t="str">
            <v>中區</v>
          </cell>
          <cell r="F160" t="str">
            <v>臺中市北區大雅路３６４號１樓</v>
          </cell>
          <cell r="G160" t="str">
            <v>(04)22016885</v>
          </cell>
        </row>
        <row r="161">
          <cell r="B161" t="str">
            <v>000510</v>
          </cell>
          <cell r="C161" t="str">
            <v>達美國際開發股份有限公司</v>
          </cell>
          <cell r="D161" t="str">
            <v>24158</v>
          </cell>
          <cell r="E161" t="str">
            <v>北區</v>
          </cell>
          <cell r="F161" t="str">
            <v>新北市三重區重新路５段６４６號７樓之２</v>
          </cell>
          <cell r="G161" t="str">
            <v>02-29998787</v>
          </cell>
        </row>
        <row r="162">
          <cell r="B162" t="str">
            <v>000520</v>
          </cell>
          <cell r="C162" t="str">
            <v>玖穎國際開發有限公司</v>
          </cell>
          <cell r="D162" t="str">
            <v>40848</v>
          </cell>
          <cell r="E162" t="str">
            <v>中區</v>
          </cell>
          <cell r="F162" t="str">
            <v>臺中市南屯區水安街２３號１樓</v>
          </cell>
          <cell r="G162" t="str">
            <v>04-22535301</v>
          </cell>
        </row>
        <row r="163">
          <cell r="B163" t="str">
            <v>000526</v>
          </cell>
          <cell r="C163" t="str">
            <v>鼎安人力仲介有限公司</v>
          </cell>
          <cell r="D163" t="str">
            <v>33049</v>
          </cell>
          <cell r="E163" t="str">
            <v>桃竹苗區</v>
          </cell>
          <cell r="F163" t="str">
            <v>桃園縣桃園市三民路１段２６之１號８樓</v>
          </cell>
          <cell r="G163" t="str">
            <v>03-3362668</v>
          </cell>
        </row>
        <row r="164">
          <cell r="B164" t="str">
            <v>000530</v>
          </cell>
          <cell r="C164" t="str">
            <v>宏宇國際開發有限公司</v>
          </cell>
          <cell r="D164" t="str">
            <v>40308</v>
          </cell>
          <cell r="E164" t="str">
            <v>中區</v>
          </cell>
          <cell r="F164" t="str">
            <v>臺中市西區民龍里台中港路１段１８５號８樓之２</v>
          </cell>
          <cell r="G164" t="str">
            <v>04-23238280</v>
          </cell>
        </row>
        <row r="165">
          <cell r="B165" t="str">
            <v>000532</v>
          </cell>
          <cell r="C165" t="str">
            <v>國際人力仲介有限公司</v>
          </cell>
          <cell r="D165" t="str">
            <v>80283</v>
          </cell>
          <cell r="E165" t="str">
            <v>南區</v>
          </cell>
          <cell r="F165" t="str">
            <v>高雄市苓雅區永康里４鄰福安路３９號</v>
          </cell>
          <cell r="G165" t="str">
            <v>07-7224718</v>
          </cell>
        </row>
        <row r="166">
          <cell r="B166" t="str">
            <v>000534</v>
          </cell>
          <cell r="C166" t="str">
            <v>遠東國際開發股份有限公司</v>
          </cell>
          <cell r="D166" t="str">
            <v>40353</v>
          </cell>
          <cell r="E166" t="str">
            <v>中區</v>
          </cell>
          <cell r="F166" t="str">
            <v>臺中市西區華美西街１段１３７號８樓之３</v>
          </cell>
          <cell r="G166" t="str">
            <v>04-23156766</v>
          </cell>
        </row>
        <row r="167">
          <cell r="B167" t="str">
            <v>000537</v>
          </cell>
          <cell r="C167" t="str">
            <v>鋐祥人力派遣有限公司</v>
          </cell>
          <cell r="D167" t="str">
            <v>33053</v>
          </cell>
          <cell r="E167" t="str">
            <v>桃竹苗區</v>
          </cell>
          <cell r="F167" t="str">
            <v>桃園縣桃園市縣府路３３２之８號Ｃ室</v>
          </cell>
          <cell r="G167" t="str">
            <v>03-3352590</v>
          </cell>
        </row>
        <row r="168">
          <cell r="B168" t="str">
            <v>000538</v>
          </cell>
          <cell r="C168" t="str">
            <v>路易士人力仲介有限公司</v>
          </cell>
          <cell r="D168" t="str">
            <v>30068</v>
          </cell>
          <cell r="E168" t="str">
            <v>桃竹苗區</v>
          </cell>
          <cell r="F168" t="str">
            <v>新竹市博愛街１１４號６樓</v>
          </cell>
          <cell r="G168" t="str">
            <v>03-5737557</v>
          </cell>
        </row>
        <row r="169">
          <cell r="B169" t="str">
            <v>000539</v>
          </cell>
          <cell r="C169" t="str">
            <v>昶旭企業管理顧問有限公司</v>
          </cell>
          <cell r="D169" t="str">
            <v>80288</v>
          </cell>
          <cell r="E169" t="str">
            <v>南區</v>
          </cell>
          <cell r="F169" t="str">
            <v>高雄市苓雅區輔仁路１５５號９樓之１</v>
          </cell>
          <cell r="G169" t="str">
            <v>(07)7152722</v>
          </cell>
        </row>
        <row r="170">
          <cell r="B170" t="str">
            <v>000541</v>
          </cell>
          <cell r="C170" t="str">
            <v>華成國際有限公司</v>
          </cell>
          <cell r="D170" t="str">
            <v>24252</v>
          </cell>
          <cell r="E170" t="str">
            <v>北區</v>
          </cell>
          <cell r="F170" t="str">
            <v>新北市新莊區頭興街１２２號２樓</v>
          </cell>
          <cell r="G170" t="str">
            <v>(02)22880929</v>
          </cell>
        </row>
        <row r="171">
          <cell r="B171" t="str">
            <v>000544</v>
          </cell>
          <cell r="C171" t="str">
            <v>旭亞人力資源管理顧問有限公司</v>
          </cell>
          <cell r="D171" t="str">
            <v>32047</v>
          </cell>
          <cell r="E171" t="str">
            <v>桃竹苗區</v>
          </cell>
          <cell r="F171" t="str">
            <v>桃園縣中壢市三光路８４號３樓</v>
          </cell>
          <cell r="G171" t="str">
            <v>(03)4930043</v>
          </cell>
        </row>
        <row r="172">
          <cell r="B172" t="str">
            <v>000546</v>
          </cell>
          <cell r="C172" t="str">
            <v>永恩人力資源管理顧問有限公司</v>
          </cell>
          <cell r="D172" t="str">
            <v>22044</v>
          </cell>
          <cell r="E172" t="str">
            <v>北區</v>
          </cell>
          <cell r="F172" t="str">
            <v>新北市板橋區民治街１２號</v>
          </cell>
          <cell r="G172" t="str">
            <v>02-82520606</v>
          </cell>
        </row>
        <row r="173">
          <cell r="B173" t="str">
            <v>000549</v>
          </cell>
          <cell r="C173" t="str">
            <v>丞偉人力資源管理顧問有限公司</v>
          </cell>
          <cell r="D173" t="str">
            <v>23554</v>
          </cell>
          <cell r="E173" t="str">
            <v>北區</v>
          </cell>
          <cell r="F173" t="str">
            <v>新北市中和區中山路２段１３３號３樓之２</v>
          </cell>
          <cell r="G173" t="str">
            <v>02-22474168</v>
          </cell>
        </row>
        <row r="174">
          <cell r="B174" t="str">
            <v>000553</v>
          </cell>
          <cell r="C174" t="str">
            <v>鋐祥企業有限公司</v>
          </cell>
          <cell r="D174" t="str">
            <v>33053</v>
          </cell>
          <cell r="E174" t="str">
            <v>桃竹苗區</v>
          </cell>
          <cell r="F174" t="str">
            <v>桃園縣桃園市縣府路３３２之８號９樓之１</v>
          </cell>
          <cell r="G174" t="str">
            <v>03-3336288</v>
          </cell>
        </row>
        <row r="175">
          <cell r="B175" t="str">
            <v>000554</v>
          </cell>
          <cell r="C175" t="str">
            <v>南洋人力仲介股份有限公司</v>
          </cell>
          <cell r="D175" t="str">
            <v>26541</v>
          </cell>
          <cell r="E175" t="str">
            <v>北區</v>
          </cell>
          <cell r="F175" t="str">
            <v>宜蘭縣羅東鎮興東路２６３號５樓之４</v>
          </cell>
          <cell r="G175" t="str">
            <v>03-9542115</v>
          </cell>
        </row>
        <row r="176">
          <cell r="B176" t="str">
            <v>000555</v>
          </cell>
          <cell r="C176" t="str">
            <v>吉貿人力仲介有限公司</v>
          </cell>
          <cell r="D176" t="str">
            <v>23571</v>
          </cell>
          <cell r="E176" t="str">
            <v>北區</v>
          </cell>
          <cell r="F176" t="str">
            <v>新北市中和區明仁街１２之１號２樓</v>
          </cell>
          <cell r="G176" t="str">
            <v>02-29454238</v>
          </cell>
        </row>
        <row r="177">
          <cell r="B177" t="str">
            <v>000556</v>
          </cell>
          <cell r="C177" t="str">
            <v>震源實業有限公司</v>
          </cell>
          <cell r="D177" t="str">
            <v>23511</v>
          </cell>
          <cell r="E177" t="str">
            <v>北區</v>
          </cell>
          <cell r="F177" t="str">
            <v>新北市中和區中正路７３８號１６樓之８</v>
          </cell>
          <cell r="G177" t="str">
            <v>02-82261968</v>
          </cell>
        </row>
        <row r="178">
          <cell r="B178" t="str">
            <v>000557</v>
          </cell>
          <cell r="C178" t="str">
            <v>興邦國際開發有限公司</v>
          </cell>
          <cell r="D178" t="str">
            <v>40746</v>
          </cell>
          <cell r="E178" t="str">
            <v>中區</v>
          </cell>
          <cell r="F178" t="str">
            <v>臺中市西屯區大信街５６號２樓之１</v>
          </cell>
          <cell r="G178" t="str">
            <v>04-23152119</v>
          </cell>
        </row>
        <row r="179">
          <cell r="B179" t="str">
            <v>000564</v>
          </cell>
          <cell r="C179" t="str">
            <v>斌僑人力仲介有限公司</v>
          </cell>
          <cell r="D179" t="str">
            <v>71052</v>
          </cell>
          <cell r="E179" t="str">
            <v>南區</v>
          </cell>
          <cell r="F179" t="str">
            <v>臺南市永康區中華里小東路６８９之８８號１７樓Ａ５</v>
          </cell>
          <cell r="G179" t="str">
            <v>06-3128211</v>
          </cell>
        </row>
        <row r="180">
          <cell r="B180" t="str">
            <v>000567</v>
          </cell>
          <cell r="C180" t="str">
            <v>運通國際仲介有限公司</v>
          </cell>
          <cell r="D180" t="str">
            <v>71069</v>
          </cell>
          <cell r="E180" t="str">
            <v>南區</v>
          </cell>
          <cell r="F180" t="str">
            <v>臺南市永康區中興里中華路１９８之２２號１２樓</v>
          </cell>
          <cell r="G180" t="str">
            <v>06-3128089</v>
          </cell>
        </row>
        <row r="181">
          <cell r="B181" t="str">
            <v>000568</v>
          </cell>
          <cell r="C181" t="str">
            <v>群策國際股份有限公司</v>
          </cell>
          <cell r="D181" t="str">
            <v>11492</v>
          </cell>
          <cell r="E181" t="str">
            <v>北區</v>
          </cell>
          <cell r="F181" t="str">
            <v>臺北市內湖區瑞光路５１３巷２２弄５號８樓之４</v>
          </cell>
          <cell r="G181" t="str">
            <v>02-86607070</v>
          </cell>
        </row>
        <row r="182">
          <cell r="B182" t="str">
            <v>000569</v>
          </cell>
          <cell r="C182" t="str">
            <v>僑鉅國際開發有限公司</v>
          </cell>
          <cell r="D182" t="str">
            <v>40746</v>
          </cell>
          <cell r="E182" t="str">
            <v>中區</v>
          </cell>
          <cell r="F182" t="str">
            <v>臺中市西屯區漢口路２段２１之１號３樓</v>
          </cell>
          <cell r="G182" t="str">
            <v>04-23166588</v>
          </cell>
        </row>
        <row r="183">
          <cell r="B183" t="str">
            <v>000574</v>
          </cell>
          <cell r="C183" t="str">
            <v>國鼎國際企業有限公司</v>
          </cell>
          <cell r="D183" t="str">
            <v>80772</v>
          </cell>
          <cell r="E183" t="str">
            <v>南區</v>
          </cell>
          <cell r="F183" t="str">
            <v>高雄市三民區黃興路２６５號</v>
          </cell>
          <cell r="G183" t="str">
            <v>07-3983960</v>
          </cell>
        </row>
        <row r="184">
          <cell r="B184" t="str">
            <v>000577</v>
          </cell>
          <cell r="C184" t="str">
            <v>鴻運人力仲介有限公司</v>
          </cell>
          <cell r="D184" t="str">
            <v>22061</v>
          </cell>
          <cell r="E184" t="str">
            <v>北區</v>
          </cell>
          <cell r="F184" t="str">
            <v>新北市板橋區廣權路９號３樓</v>
          </cell>
          <cell r="G184" t="str">
            <v>02-29506666</v>
          </cell>
        </row>
        <row r="185">
          <cell r="B185" t="str">
            <v>000578</v>
          </cell>
          <cell r="C185" t="str">
            <v>大業國際有限公司</v>
          </cell>
          <cell r="D185" t="str">
            <v>97345</v>
          </cell>
          <cell r="E185" t="str">
            <v>北區</v>
          </cell>
          <cell r="F185" t="str">
            <v>花蓮縣吉安鄉北昌村建昌路１５６號</v>
          </cell>
          <cell r="G185" t="str">
            <v>(03)8560122</v>
          </cell>
        </row>
        <row r="186">
          <cell r="B186" t="str">
            <v>000581</v>
          </cell>
          <cell r="C186" t="str">
            <v>聖瑪力人力仲介有限公司</v>
          </cell>
          <cell r="D186" t="str">
            <v>23442</v>
          </cell>
          <cell r="E186" t="str">
            <v>北區</v>
          </cell>
          <cell r="F186" t="str">
            <v>新北市永和區文化路１３７巷７弄１２號</v>
          </cell>
          <cell r="G186" t="str">
            <v>02-29283482</v>
          </cell>
        </row>
        <row r="187">
          <cell r="B187" t="str">
            <v>000584</v>
          </cell>
          <cell r="C187" t="str">
            <v>泰慶人力資源管理顧問有限公司</v>
          </cell>
          <cell r="D187" t="str">
            <v>36054</v>
          </cell>
          <cell r="E187" t="str">
            <v>桃竹苗區</v>
          </cell>
          <cell r="F187" t="str">
            <v>苗栗縣苗栗市為公路４９２號１樓</v>
          </cell>
          <cell r="G187" t="str">
            <v>037-273336</v>
          </cell>
        </row>
        <row r="188">
          <cell r="B188" t="str">
            <v>000585</v>
          </cell>
          <cell r="C188" t="str">
            <v>金隆勝企業有限公司</v>
          </cell>
          <cell r="D188" t="str">
            <v>81154</v>
          </cell>
          <cell r="E188" t="str">
            <v>南區</v>
          </cell>
          <cell r="F188" t="str">
            <v>高雄市楠梓區德民路１２０號１樓</v>
          </cell>
          <cell r="G188" t="str">
            <v>07-3611555</v>
          </cell>
        </row>
        <row r="189">
          <cell r="B189" t="str">
            <v>000595</v>
          </cell>
          <cell r="C189" t="str">
            <v>比利佛有限公司</v>
          </cell>
          <cell r="D189" t="str">
            <v>10643</v>
          </cell>
          <cell r="E189" t="str">
            <v>北區</v>
          </cell>
          <cell r="F189" t="str">
            <v>臺北市大安區和平東路１段５０巷１弄８號３樓之８</v>
          </cell>
          <cell r="G189" t="str">
            <v>02-83693078</v>
          </cell>
        </row>
        <row r="190">
          <cell r="B190" t="str">
            <v>000597</v>
          </cell>
          <cell r="C190" t="str">
            <v>唐明國際開發有限公司</v>
          </cell>
          <cell r="D190" t="str">
            <v>23573</v>
          </cell>
          <cell r="E190" t="str">
            <v>北區</v>
          </cell>
          <cell r="F190" t="str">
            <v>新北市中和區保健路１０６巷２２弄１１之４號</v>
          </cell>
          <cell r="G190" t="str">
            <v>02-29425336</v>
          </cell>
        </row>
        <row r="191">
          <cell r="B191" t="str">
            <v>000598</v>
          </cell>
          <cell r="C191" t="str">
            <v>力碁國際開發有限公司</v>
          </cell>
          <cell r="D191" t="str">
            <v>52042</v>
          </cell>
          <cell r="E191" t="str">
            <v>中區</v>
          </cell>
          <cell r="F191" t="str">
            <v>彰化縣田中鎮南北街１７８號１樓</v>
          </cell>
          <cell r="G191" t="str">
            <v>04-8751799</v>
          </cell>
        </row>
        <row r="192">
          <cell r="B192" t="str">
            <v>000600</v>
          </cell>
          <cell r="C192" t="str">
            <v>春朝企業有限公司</v>
          </cell>
          <cell r="D192" t="str">
            <v>92846</v>
          </cell>
          <cell r="E192" t="str">
            <v>南區</v>
          </cell>
          <cell r="F192" t="str">
            <v>屏東縣東港鎮興漁里興漁街１６２號之３４</v>
          </cell>
          <cell r="G192" t="str">
            <v>08-8320427</v>
          </cell>
        </row>
        <row r="193">
          <cell r="B193" t="str">
            <v>000601</v>
          </cell>
          <cell r="C193" t="str">
            <v>人人人力資源顧問有限公司</v>
          </cell>
          <cell r="D193" t="str">
            <v>30051</v>
          </cell>
          <cell r="E193" t="str">
            <v>桃竹苗區</v>
          </cell>
          <cell r="F193" t="str">
            <v>新竹市北區國光街１７號１樓</v>
          </cell>
          <cell r="G193" t="str">
            <v>(03)5331620</v>
          </cell>
        </row>
        <row r="194">
          <cell r="B194" t="str">
            <v>000606</v>
          </cell>
          <cell r="C194" t="str">
            <v>汎美人力資源管理顧問有限公司</v>
          </cell>
          <cell r="D194" t="str">
            <v>60041</v>
          </cell>
          <cell r="E194" t="str">
            <v>南區</v>
          </cell>
          <cell r="F194" t="str">
            <v>嘉義市東區中山路５６號１樓</v>
          </cell>
          <cell r="G194" t="str">
            <v>05-2788666</v>
          </cell>
        </row>
        <row r="195">
          <cell r="B195" t="str">
            <v>000617</v>
          </cell>
          <cell r="C195" t="str">
            <v>忠源國際事業有限公司</v>
          </cell>
          <cell r="D195" t="str">
            <v>32450</v>
          </cell>
          <cell r="E195" t="str">
            <v>桃竹苗區</v>
          </cell>
          <cell r="F195" t="str">
            <v>桃園縣平鎮市高雙路４９號１樓</v>
          </cell>
          <cell r="G195" t="str">
            <v>03-4945016</v>
          </cell>
        </row>
        <row r="196">
          <cell r="B196" t="str">
            <v>000618</v>
          </cell>
          <cell r="C196" t="str">
            <v>萬洋人力資源管理顧問有限公司</v>
          </cell>
          <cell r="D196" t="str">
            <v>33858</v>
          </cell>
          <cell r="E196" t="str">
            <v>桃竹苗區</v>
          </cell>
          <cell r="F196" t="str">
            <v>桃園縣蘆竹鄉南崁路１７５巷１１號１樓</v>
          </cell>
          <cell r="G196" t="str">
            <v>03-3526611</v>
          </cell>
        </row>
        <row r="197">
          <cell r="B197" t="str">
            <v>000621</v>
          </cell>
          <cell r="C197" t="str">
            <v>菲揚外勞仲介有限公司</v>
          </cell>
          <cell r="D197" t="str">
            <v>10488</v>
          </cell>
          <cell r="E197" t="str">
            <v>北區</v>
          </cell>
          <cell r="F197" t="str">
            <v>臺北市中山區復興北路３８號１１樓</v>
          </cell>
          <cell r="G197" t="str">
            <v>02-27518991</v>
          </cell>
        </row>
        <row r="198">
          <cell r="B198" t="str">
            <v>000623</v>
          </cell>
          <cell r="C198" t="str">
            <v>泛亞人力仲介有限公司</v>
          </cell>
          <cell r="D198" t="str">
            <v>40744</v>
          </cell>
          <cell r="E198" t="str">
            <v>中區</v>
          </cell>
          <cell r="F198" t="str">
            <v>臺中市西屯區河南路２段２６２號１２樓之５</v>
          </cell>
          <cell r="G198" t="str">
            <v>04-24529159</v>
          </cell>
        </row>
        <row r="199">
          <cell r="B199" t="str">
            <v>000625</v>
          </cell>
          <cell r="C199" t="str">
            <v>宏享人力仲介股份有限公司</v>
          </cell>
          <cell r="D199" t="str">
            <v>61347</v>
          </cell>
          <cell r="E199" t="str">
            <v>南區</v>
          </cell>
          <cell r="F199" t="str">
            <v>嘉義縣朴子市海通路１１２之２號</v>
          </cell>
          <cell r="G199" t="str">
            <v>05-3702281</v>
          </cell>
        </row>
        <row r="200">
          <cell r="B200" t="str">
            <v>000626</v>
          </cell>
          <cell r="C200" t="str">
            <v>力順人力資源管理顧問股份有限公司</v>
          </cell>
          <cell r="D200" t="str">
            <v>35161</v>
          </cell>
          <cell r="E200" t="str">
            <v>桃竹苗區</v>
          </cell>
          <cell r="F200" t="str">
            <v>苗栗縣頭份鎮尖下里尖豐路６１４號</v>
          </cell>
          <cell r="G200" t="str">
            <v>037-624400</v>
          </cell>
        </row>
        <row r="201">
          <cell r="B201" t="str">
            <v>000630</v>
          </cell>
          <cell r="C201" t="str">
            <v>宏維國際開發有限公司</v>
          </cell>
          <cell r="D201" t="str">
            <v>32070</v>
          </cell>
          <cell r="E201" t="str">
            <v>桃竹苗區</v>
          </cell>
          <cell r="F201" t="str">
            <v>桃園縣中壢市環北路６００號２樓</v>
          </cell>
          <cell r="G201" t="str">
            <v>03-4513555</v>
          </cell>
        </row>
        <row r="202">
          <cell r="B202" t="str">
            <v>000632</v>
          </cell>
          <cell r="C202" t="str">
            <v>泰豐國際人才仲介有限公司</v>
          </cell>
          <cell r="D202" t="str">
            <v>23652</v>
          </cell>
          <cell r="E202" t="str">
            <v>北區</v>
          </cell>
          <cell r="F202" t="str">
            <v>新北市土城區金城路２段２４２巷１號８樓</v>
          </cell>
          <cell r="G202" t="str">
            <v>02-22731680</v>
          </cell>
        </row>
        <row r="203">
          <cell r="B203" t="str">
            <v>000643</v>
          </cell>
          <cell r="C203" t="str">
            <v>力佰代國際開發有限公司</v>
          </cell>
          <cell r="D203" t="str">
            <v>80453</v>
          </cell>
          <cell r="E203" t="str">
            <v>南區</v>
          </cell>
          <cell r="F203" t="str">
            <v>高雄市鼓山區明華路３４７號６樓</v>
          </cell>
          <cell r="G203" t="str">
            <v>07-5535530</v>
          </cell>
        </row>
        <row r="204">
          <cell r="B204" t="str">
            <v>000647</v>
          </cell>
          <cell r="C204" t="str">
            <v>宏昇人力仲介有限公司</v>
          </cell>
          <cell r="D204" t="str">
            <v>71079</v>
          </cell>
          <cell r="E204" t="str">
            <v>南區</v>
          </cell>
          <cell r="F204" t="str">
            <v>臺南市永康區中華路４２５號４樓之１５</v>
          </cell>
          <cell r="G204" t="str">
            <v>06-2029046</v>
          </cell>
        </row>
        <row r="205">
          <cell r="B205" t="str">
            <v>000648</v>
          </cell>
          <cell r="C205" t="str">
            <v>大幟國際人力仲介股份有限公司</v>
          </cell>
          <cell r="D205" t="str">
            <v>51042</v>
          </cell>
          <cell r="E205" t="str">
            <v>中區</v>
          </cell>
          <cell r="F205" t="str">
            <v>彰化縣員林鎮東和里育英路４號１１樓之１</v>
          </cell>
          <cell r="G205" t="str">
            <v>04-8351002</v>
          </cell>
        </row>
        <row r="206">
          <cell r="B206" t="str">
            <v>000651</v>
          </cell>
          <cell r="C206" t="str">
            <v>中信人力資源管理顧問有限公司</v>
          </cell>
          <cell r="D206" t="str">
            <v>71079</v>
          </cell>
          <cell r="E206" t="str">
            <v>南區</v>
          </cell>
          <cell r="F206" t="str">
            <v>臺南市永康區中華路４２５號１０樓之１</v>
          </cell>
          <cell r="G206" t="str">
            <v>06-2332183</v>
          </cell>
        </row>
        <row r="207">
          <cell r="B207" t="str">
            <v>000654</v>
          </cell>
          <cell r="C207" t="str">
            <v>達摩人力顧問有限公司</v>
          </cell>
          <cell r="D207" t="str">
            <v>54263</v>
          </cell>
          <cell r="E207" t="str">
            <v>中區</v>
          </cell>
          <cell r="F207" t="str">
            <v>南投縣草屯鎮敦和里碧山路４００號</v>
          </cell>
          <cell r="G207" t="str">
            <v>(049)2353263</v>
          </cell>
        </row>
        <row r="208">
          <cell r="B208" t="str">
            <v>000655</v>
          </cell>
          <cell r="C208" t="str">
            <v>立興人力仲介有限公司</v>
          </cell>
          <cell r="D208" t="str">
            <v>90942</v>
          </cell>
          <cell r="E208" t="str">
            <v>南區</v>
          </cell>
          <cell r="F208" t="str">
            <v>屏東縣麟洛鄉麟頂村民生路６３號</v>
          </cell>
          <cell r="G208" t="str">
            <v>08-7222386</v>
          </cell>
        </row>
        <row r="209">
          <cell r="B209" t="str">
            <v>000657</v>
          </cell>
          <cell r="C209" t="str">
            <v>多多人力仲介有限公司</v>
          </cell>
          <cell r="D209" t="str">
            <v>10558</v>
          </cell>
          <cell r="E209" t="str">
            <v>北區</v>
          </cell>
          <cell r="F209" t="str">
            <v>臺北市松山區八德路三段１２巷５５號１樓</v>
          </cell>
          <cell r="G209" t="str">
            <v>(02)25770609</v>
          </cell>
        </row>
        <row r="210">
          <cell r="B210" t="str">
            <v>000663</v>
          </cell>
          <cell r="C210" t="str">
            <v>瑞強國際股份有限公司</v>
          </cell>
          <cell r="D210" t="str">
            <v>10442</v>
          </cell>
          <cell r="E210" t="str">
            <v>北區</v>
          </cell>
          <cell r="F210" t="str">
            <v>臺北市中山區長安東路１段３６號４樓</v>
          </cell>
          <cell r="G210" t="str">
            <v>02-66088565</v>
          </cell>
        </row>
        <row r="211">
          <cell r="B211" t="str">
            <v>000666</v>
          </cell>
          <cell r="C211" t="str">
            <v>聯工國際企業有限公司</v>
          </cell>
          <cell r="D211" t="str">
            <v>30264</v>
          </cell>
          <cell r="E211" t="str">
            <v>桃竹苗區</v>
          </cell>
          <cell r="F211" t="str">
            <v>新竹縣竹北市自強南路８號１０樓之２</v>
          </cell>
          <cell r="G211" t="str">
            <v>03-6577168</v>
          </cell>
        </row>
        <row r="212">
          <cell r="B212" t="str">
            <v>000667</v>
          </cell>
          <cell r="C212" t="str">
            <v>海洋企管顧問有限公司</v>
          </cell>
          <cell r="D212" t="str">
            <v>40462</v>
          </cell>
          <cell r="E212" t="str">
            <v>中區</v>
          </cell>
          <cell r="F212" t="str">
            <v>臺中市北區文心路４段２００號８樓之５</v>
          </cell>
          <cell r="G212" t="str">
            <v>04-22982966</v>
          </cell>
        </row>
        <row r="213">
          <cell r="B213" t="str">
            <v>000669</v>
          </cell>
          <cell r="C213" t="str">
            <v>弘茂人力仲介有限公司</v>
          </cell>
          <cell r="D213" t="str">
            <v>10080</v>
          </cell>
          <cell r="E213" t="str">
            <v>北區</v>
          </cell>
          <cell r="F213" t="str">
            <v>臺北市中正區和平西路１段８８號２樓</v>
          </cell>
          <cell r="G213" t="str">
            <v>02-23625012</v>
          </cell>
        </row>
        <row r="214">
          <cell r="B214" t="str">
            <v>000673</v>
          </cell>
          <cell r="C214" t="str">
            <v>二十一世紀人力資源管理顧問有限公司</v>
          </cell>
          <cell r="D214" t="str">
            <v>80758</v>
          </cell>
          <cell r="E214" t="str">
            <v>南區</v>
          </cell>
          <cell r="F214" t="str">
            <v>高雄市三民區萬全街６６號</v>
          </cell>
          <cell r="G214" t="str">
            <v>07-8621234</v>
          </cell>
        </row>
        <row r="215">
          <cell r="B215" t="str">
            <v>000681</v>
          </cell>
          <cell r="C215" t="str">
            <v>仁合顧問有限公司</v>
          </cell>
          <cell r="D215" t="str">
            <v>40675</v>
          </cell>
          <cell r="E215" t="str">
            <v>中區</v>
          </cell>
          <cell r="F215" t="str">
            <v>臺中市北屯區興安路二段４６１巷３３號１３樓</v>
          </cell>
          <cell r="G215" t="str">
            <v>04-22610508</v>
          </cell>
        </row>
        <row r="216">
          <cell r="B216" t="str">
            <v>000684</v>
          </cell>
          <cell r="C216" t="str">
            <v>展林股份有限公司</v>
          </cell>
          <cell r="D216" t="str">
            <v>30252</v>
          </cell>
          <cell r="E216" t="str">
            <v>桃竹苗區</v>
          </cell>
          <cell r="F216" t="str">
            <v>新竹縣竹北市中華路４３５號１樓</v>
          </cell>
          <cell r="G216" t="str">
            <v>03-6566588</v>
          </cell>
        </row>
        <row r="217">
          <cell r="B217" t="str">
            <v>000688</v>
          </cell>
          <cell r="C217" t="str">
            <v>全國人力仲介有限公司</v>
          </cell>
          <cell r="D217" t="str">
            <v>10696</v>
          </cell>
          <cell r="E217" t="str">
            <v>北區</v>
          </cell>
          <cell r="F217" t="str">
            <v>臺北市大安區忠孝東路４段３０３號１１樓之１</v>
          </cell>
          <cell r="G217" t="str">
            <v>02-27722122</v>
          </cell>
        </row>
        <row r="218">
          <cell r="B218" t="str">
            <v>000689</v>
          </cell>
          <cell r="C218" t="str">
            <v>立仲國際實業股份有限公司</v>
          </cell>
          <cell r="D218" t="str">
            <v>33060</v>
          </cell>
          <cell r="E218" t="str">
            <v>桃竹苗區</v>
          </cell>
          <cell r="F218" t="str">
            <v>桃園縣桃園市中平路１０２號１７樓之１</v>
          </cell>
          <cell r="G218" t="str">
            <v>03-2202177</v>
          </cell>
        </row>
        <row r="219">
          <cell r="B219" t="str">
            <v>000691</v>
          </cell>
          <cell r="C219" t="str">
            <v>集士國際開發股份有限公司</v>
          </cell>
          <cell r="D219" t="str">
            <v>10441</v>
          </cell>
          <cell r="E219" t="str">
            <v>北區</v>
          </cell>
          <cell r="F219" t="str">
            <v>臺北市中山區長安東路１段２７號１０樓</v>
          </cell>
          <cell r="G219" t="str">
            <v>02-21002325</v>
          </cell>
        </row>
        <row r="220">
          <cell r="B220" t="str">
            <v>000693</v>
          </cell>
          <cell r="C220" t="str">
            <v>崇安管理顧問有限公司</v>
          </cell>
          <cell r="D220" t="str">
            <v>40867</v>
          </cell>
          <cell r="E220" t="str">
            <v>中區</v>
          </cell>
          <cell r="F220" t="str">
            <v>臺中市南屯區大富街１１５號１樓</v>
          </cell>
          <cell r="G220" t="str">
            <v>04-23800123</v>
          </cell>
        </row>
        <row r="221">
          <cell r="B221" t="str">
            <v>000697</v>
          </cell>
          <cell r="C221" t="str">
            <v>丰元國際有限公司</v>
          </cell>
          <cell r="D221" t="str">
            <v>42056</v>
          </cell>
          <cell r="E221" t="str">
            <v>中區</v>
          </cell>
          <cell r="F221" t="str">
            <v>臺中市豐原區頂街里向陽路１５號１樓</v>
          </cell>
          <cell r="G221" t="str">
            <v>04-25240506</v>
          </cell>
        </row>
        <row r="222">
          <cell r="B222" t="str">
            <v>000698</v>
          </cell>
          <cell r="C222" t="str">
            <v>宏源國際開發有限公司</v>
          </cell>
          <cell r="D222" t="str">
            <v>83085</v>
          </cell>
          <cell r="E222" t="str">
            <v>南區</v>
          </cell>
          <cell r="F222" t="str">
            <v>高雄市鳳山區永安街１０２號１１樓</v>
          </cell>
          <cell r="G222" t="str">
            <v>07-3488885</v>
          </cell>
        </row>
        <row r="223">
          <cell r="B223" t="str">
            <v>000701</v>
          </cell>
          <cell r="C223" t="str">
            <v>天瀚人力仲介有限公司</v>
          </cell>
          <cell r="D223" t="str">
            <v>60842</v>
          </cell>
          <cell r="E223" t="str">
            <v>南區</v>
          </cell>
          <cell r="F223" t="str">
            <v>嘉義縣水上鄉粗溪村中山路２段５０６號</v>
          </cell>
          <cell r="G223" t="str">
            <v>05-2687006</v>
          </cell>
        </row>
        <row r="224">
          <cell r="B224" t="str">
            <v>000706</v>
          </cell>
          <cell r="C224" t="str">
            <v>鴻育人力資源管理顧問股份有限公司</v>
          </cell>
          <cell r="D224" t="str">
            <v>40449</v>
          </cell>
          <cell r="E224" t="str">
            <v>中區</v>
          </cell>
          <cell r="F224" t="str">
            <v>臺中市北區文昌東二街７６號２樓</v>
          </cell>
          <cell r="G224" t="str">
            <v>04-22922770</v>
          </cell>
        </row>
        <row r="225">
          <cell r="B225" t="str">
            <v>000707</v>
          </cell>
          <cell r="C225" t="str">
            <v>揚捷國際有限公司</v>
          </cell>
          <cell r="D225" t="str">
            <v>10479</v>
          </cell>
          <cell r="E225" t="str">
            <v>北區</v>
          </cell>
          <cell r="F225" t="str">
            <v>臺北市中山區朱馥里建國北路二段３３號９樓之６</v>
          </cell>
          <cell r="G225" t="str">
            <v>02-25160759</v>
          </cell>
        </row>
        <row r="226">
          <cell r="B226" t="str">
            <v>000709</v>
          </cell>
          <cell r="C226" t="str">
            <v>旭生人力仲介有限公司</v>
          </cell>
          <cell r="D226" t="str">
            <v>97344</v>
          </cell>
          <cell r="E226" t="str">
            <v>北區</v>
          </cell>
          <cell r="F226" t="str">
            <v>花蓮縣吉安鄉北昌村自強路５０７巷７號４樓</v>
          </cell>
          <cell r="G226" t="str">
            <v>03-8568621</v>
          </cell>
        </row>
        <row r="227">
          <cell r="B227" t="str">
            <v>000711</v>
          </cell>
          <cell r="C227" t="str">
            <v>三禾管理顧問有限公司</v>
          </cell>
          <cell r="D227" t="str">
            <v>24250</v>
          </cell>
          <cell r="E227" t="str">
            <v>北區</v>
          </cell>
          <cell r="F227" t="str">
            <v>新北市新莊區中山路１段１０７號２２樓之５及２１樓之１</v>
          </cell>
          <cell r="G227" t="str">
            <v>02-85227997</v>
          </cell>
        </row>
        <row r="228">
          <cell r="B228" t="str">
            <v>000713</v>
          </cell>
          <cell r="C228" t="str">
            <v>韻福樂實業有限公司</v>
          </cell>
          <cell r="D228" t="str">
            <v>26545</v>
          </cell>
          <cell r="E228" t="str">
            <v>北區</v>
          </cell>
          <cell r="F228" t="str">
            <v>宜蘭縣羅東鎮居仁里興東南路２２０巷１８號</v>
          </cell>
          <cell r="G228" t="str">
            <v>03-9553813</v>
          </cell>
        </row>
        <row r="229">
          <cell r="B229" t="str">
            <v>000715</v>
          </cell>
          <cell r="C229" t="str">
            <v>安盛國際企業有限公司</v>
          </cell>
          <cell r="D229" t="str">
            <v>24244</v>
          </cell>
          <cell r="E229" t="str">
            <v>北區</v>
          </cell>
          <cell r="F229" t="str">
            <v>新北市新莊區明中街１２號之２７</v>
          </cell>
          <cell r="G229" t="str">
            <v>02-29940018</v>
          </cell>
        </row>
        <row r="230">
          <cell r="B230" t="str">
            <v>000716</v>
          </cell>
          <cell r="C230" t="str">
            <v>聯群國際有限公司</v>
          </cell>
          <cell r="D230" t="str">
            <v>30042</v>
          </cell>
          <cell r="E230" t="str">
            <v>桃竹苗區</v>
          </cell>
          <cell r="F230" t="str">
            <v>新竹市林森路１７５號６樓之５</v>
          </cell>
          <cell r="G230" t="str">
            <v>035-251589</v>
          </cell>
        </row>
        <row r="231">
          <cell r="B231" t="str">
            <v>000718</v>
          </cell>
          <cell r="C231" t="str">
            <v>聯亞人力資源管理顧問有限公司</v>
          </cell>
          <cell r="D231" t="str">
            <v>10670</v>
          </cell>
          <cell r="E231" t="str">
            <v>北區</v>
          </cell>
          <cell r="F231" t="str">
            <v>臺北市大安區和平東路２段２９５號３樓</v>
          </cell>
          <cell r="G231" t="str">
            <v>02-27555866</v>
          </cell>
        </row>
        <row r="232">
          <cell r="B232" t="str">
            <v>000722</v>
          </cell>
          <cell r="C232" t="str">
            <v>盈象人力資源管理顧問有限公司</v>
          </cell>
          <cell r="D232" t="str">
            <v>32076</v>
          </cell>
          <cell r="E232" t="str">
            <v>桃竹苗區</v>
          </cell>
          <cell r="F232" t="str">
            <v>桃園縣中壢市榮民南路８８２號１樓</v>
          </cell>
          <cell r="G232" t="str">
            <v>03-4381818</v>
          </cell>
        </row>
        <row r="233">
          <cell r="B233" t="str">
            <v>000723</v>
          </cell>
          <cell r="C233" t="str">
            <v>福騰國際顧問有限公司</v>
          </cell>
          <cell r="D233" t="str">
            <v>83350</v>
          </cell>
          <cell r="E233" t="str">
            <v>南區</v>
          </cell>
          <cell r="F233" t="str">
            <v>高雄市鳥松區松埔北巷２之１０２號１３樓</v>
          </cell>
          <cell r="G233" t="str">
            <v>07-7330256</v>
          </cell>
        </row>
        <row r="234">
          <cell r="B234" t="str">
            <v>000724</v>
          </cell>
          <cell r="C234" t="str">
            <v>英資有限公司</v>
          </cell>
          <cell r="D234" t="str">
            <v>80457</v>
          </cell>
          <cell r="E234" t="str">
            <v>南區</v>
          </cell>
          <cell r="F234" t="str">
            <v>高雄市鼓山區中華一路３５０號６樓</v>
          </cell>
          <cell r="G234" t="str">
            <v>07-5552336</v>
          </cell>
        </row>
        <row r="235">
          <cell r="B235" t="str">
            <v>000729</v>
          </cell>
          <cell r="C235" t="str">
            <v>禾畯有限公司</v>
          </cell>
          <cell r="D235" t="str">
            <v>10485</v>
          </cell>
          <cell r="E235" t="str">
            <v>北區</v>
          </cell>
          <cell r="F235" t="str">
            <v>臺北市中山區長春路１７２號７樓</v>
          </cell>
          <cell r="G235" t="str">
            <v>(02)25081819</v>
          </cell>
        </row>
        <row r="236">
          <cell r="B236" t="str">
            <v>000732</v>
          </cell>
          <cell r="C236" t="str">
            <v>英登國際人力仲介有限公司</v>
          </cell>
          <cell r="D236" t="str">
            <v>30048</v>
          </cell>
          <cell r="E236" t="str">
            <v>桃竹苗區</v>
          </cell>
          <cell r="F236" t="str">
            <v>新竹市竹光路３４５號</v>
          </cell>
          <cell r="G236" t="str">
            <v>03-5280189</v>
          </cell>
        </row>
        <row r="237">
          <cell r="B237" t="str">
            <v>000740</v>
          </cell>
          <cell r="C237" t="str">
            <v>育詮興業有限公司</v>
          </cell>
          <cell r="D237" t="str">
            <v>92844</v>
          </cell>
          <cell r="E237" t="str">
            <v>南區</v>
          </cell>
          <cell r="F237" t="str">
            <v>屏東縣東港鎮新生三路６６號</v>
          </cell>
          <cell r="G237" t="str">
            <v>08-8350252</v>
          </cell>
        </row>
        <row r="238">
          <cell r="B238" t="str">
            <v>000747</v>
          </cell>
          <cell r="C238" t="str">
            <v>順立開發有限公司</v>
          </cell>
          <cell r="D238" t="str">
            <v>50053</v>
          </cell>
          <cell r="E238" t="str">
            <v>中區</v>
          </cell>
          <cell r="F238" t="str">
            <v>彰化縣彰化市金馬路２段５１８號１樓</v>
          </cell>
          <cell r="G238" t="str">
            <v>04-7331066</v>
          </cell>
        </row>
        <row r="239">
          <cell r="B239" t="str">
            <v>000752</v>
          </cell>
          <cell r="C239" t="str">
            <v>山城人力資源管理顧問有限公司</v>
          </cell>
          <cell r="D239" t="str">
            <v>36048</v>
          </cell>
          <cell r="E239" t="str">
            <v>桃竹苗區</v>
          </cell>
          <cell r="F239" t="str">
            <v>苗栗縣苗栗市福麗里３６鄰民族路１２１號１樓</v>
          </cell>
          <cell r="G239" t="str">
            <v>037-364897.364898</v>
          </cell>
        </row>
        <row r="240">
          <cell r="B240" t="str">
            <v>000753</v>
          </cell>
          <cell r="C240" t="str">
            <v>鴻福人力仲介有限公司</v>
          </cell>
          <cell r="D240" t="str">
            <v>22061</v>
          </cell>
          <cell r="E240" t="str">
            <v>北區</v>
          </cell>
          <cell r="F240" t="str">
            <v>新北市板橋區廣權路１１號５樓</v>
          </cell>
          <cell r="G240" t="str">
            <v>02-29610332</v>
          </cell>
        </row>
        <row r="241">
          <cell r="B241" t="str">
            <v>000754</v>
          </cell>
          <cell r="C241" t="str">
            <v>佳美人力仲介有限公司</v>
          </cell>
          <cell r="D241" t="str">
            <v>70149</v>
          </cell>
          <cell r="E241" t="str">
            <v>南區</v>
          </cell>
          <cell r="F241" t="str">
            <v>臺南市東區中華東路２段２２６巷２８弄３４號１樓</v>
          </cell>
          <cell r="G241" t="str">
            <v>06-2748129</v>
          </cell>
        </row>
        <row r="242">
          <cell r="B242" t="str">
            <v>000757</v>
          </cell>
          <cell r="C242" t="str">
            <v>安泰人力仲介有限公司</v>
          </cell>
          <cell r="D242" t="str">
            <v>10681</v>
          </cell>
          <cell r="E242" t="str">
            <v>北區</v>
          </cell>
          <cell r="F242" t="str">
            <v>臺北市大安區信義路４段２６３號１２樓之３</v>
          </cell>
          <cell r="G242" t="str">
            <v>02-27016636</v>
          </cell>
        </row>
        <row r="243">
          <cell r="B243" t="str">
            <v>000761</v>
          </cell>
          <cell r="C243" t="str">
            <v>巨興國際開發有限公司</v>
          </cell>
          <cell r="D243" t="str">
            <v>32070</v>
          </cell>
          <cell r="E243" t="str">
            <v>桃竹苗區</v>
          </cell>
          <cell r="F243" t="str">
            <v>桃園縣中壢市環北路３９８號７樓之３</v>
          </cell>
          <cell r="G243" t="str">
            <v>03-4262068</v>
          </cell>
        </row>
        <row r="244">
          <cell r="B244" t="str">
            <v>000763</v>
          </cell>
          <cell r="C244" t="str">
            <v>長賀國際有限公司</v>
          </cell>
          <cell r="D244" t="str">
            <v>81369</v>
          </cell>
          <cell r="E244" t="str">
            <v>南區</v>
          </cell>
          <cell r="F244" t="str">
            <v>高雄市左營區重信路３４６號</v>
          </cell>
          <cell r="G244" t="str">
            <v>07-3459288</v>
          </cell>
        </row>
        <row r="245">
          <cell r="B245" t="str">
            <v>000764</v>
          </cell>
          <cell r="C245" t="str">
            <v>常誠人力資源顧問有限公司</v>
          </cell>
          <cell r="D245" t="str">
            <v>40758</v>
          </cell>
          <cell r="E245" t="str">
            <v>中區</v>
          </cell>
          <cell r="F245" t="str">
            <v>臺中市西屯區台中港路２段９之７號５樓之２</v>
          </cell>
          <cell r="G245" t="str">
            <v>04-23293076</v>
          </cell>
        </row>
        <row r="246">
          <cell r="B246" t="str">
            <v>000769</v>
          </cell>
          <cell r="C246" t="str">
            <v>勝亞人力資源管理顧問有限公司</v>
          </cell>
          <cell r="D246" t="str">
            <v>81143</v>
          </cell>
          <cell r="E246" t="str">
            <v>南區</v>
          </cell>
          <cell r="F246" t="str">
            <v>高雄市楠梓區軍校路８００號１３樓之１</v>
          </cell>
          <cell r="G246" t="str">
            <v>07-3640770</v>
          </cell>
        </row>
        <row r="247">
          <cell r="B247" t="str">
            <v>000770</v>
          </cell>
          <cell r="C247" t="str">
            <v>利豐國際股份有限公司</v>
          </cell>
          <cell r="D247" t="str">
            <v>33067</v>
          </cell>
          <cell r="E247" t="str">
            <v>桃竹苗區</v>
          </cell>
          <cell r="F247" t="str">
            <v>桃園縣桃園市延平路２９號１樓</v>
          </cell>
          <cell r="G247" t="str">
            <v>(03)2182488</v>
          </cell>
        </row>
        <row r="248">
          <cell r="B248" t="str">
            <v>000771</v>
          </cell>
          <cell r="C248" t="str">
            <v>專家人力仲介有限公司</v>
          </cell>
          <cell r="D248" t="str">
            <v>22159</v>
          </cell>
          <cell r="E248" t="str">
            <v>北區</v>
          </cell>
          <cell r="F248" t="str">
            <v>新北市汐止區大同路２段３１２巷１６弄３７號</v>
          </cell>
          <cell r="G248" t="str">
            <v>02-26427821</v>
          </cell>
        </row>
        <row r="249">
          <cell r="B249" t="str">
            <v>000773</v>
          </cell>
          <cell r="C249" t="str">
            <v>陽明人力仲介有限公司</v>
          </cell>
          <cell r="D249" t="str">
            <v>10492</v>
          </cell>
          <cell r="E249" t="str">
            <v>北區</v>
          </cell>
          <cell r="F249" t="str">
            <v>臺北市中山區長安東路２段２３０號６樓之８</v>
          </cell>
          <cell r="G249" t="str">
            <v>02-87736608</v>
          </cell>
        </row>
        <row r="250">
          <cell r="B250" t="str">
            <v>000774</v>
          </cell>
          <cell r="C250" t="str">
            <v>策隆實業股份有限公司</v>
          </cell>
          <cell r="D250" t="str">
            <v>10656</v>
          </cell>
          <cell r="E250" t="str">
            <v>北區</v>
          </cell>
          <cell r="F250" t="str">
            <v>臺北市大安區仁愛路３段１２３巷９弄１之２號３樓</v>
          </cell>
          <cell r="G250" t="str">
            <v>02-27780917</v>
          </cell>
        </row>
        <row r="251">
          <cell r="B251" t="str">
            <v>000777</v>
          </cell>
          <cell r="C251" t="str">
            <v>祥由國際股份有限公司</v>
          </cell>
          <cell r="D251" t="str">
            <v>40876</v>
          </cell>
          <cell r="E251" t="str">
            <v>中區</v>
          </cell>
          <cell r="F251" t="str">
            <v>臺中市南屯區文心南二路４８１號２樓</v>
          </cell>
          <cell r="G251" t="str">
            <v>(04)23810281</v>
          </cell>
        </row>
        <row r="252">
          <cell r="B252" t="str">
            <v>000780</v>
          </cell>
          <cell r="C252" t="str">
            <v>如新國際人才仲介有限公司</v>
          </cell>
          <cell r="D252" t="str">
            <v>80343</v>
          </cell>
          <cell r="E252" t="str">
            <v>南區</v>
          </cell>
          <cell r="F252" t="str">
            <v>高雄市鹽埕區大義街１２３號１樓</v>
          </cell>
          <cell r="G252" t="str">
            <v>07-5318177</v>
          </cell>
        </row>
        <row r="253">
          <cell r="B253" t="str">
            <v>000788</v>
          </cell>
          <cell r="C253" t="str">
            <v>志達人力資源管理顧問有限公司</v>
          </cell>
          <cell r="D253" t="str">
            <v>32655</v>
          </cell>
          <cell r="E253" t="str">
            <v>桃竹苗區</v>
          </cell>
          <cell r="F253" t="str">
            <v>桃園縣楊梅市日新街７０之１號３樓</v>
          </cell>
          <cell r="G253" t="str">
            <v>03-4825750</v>
          </cell>
        </row>
        <row r="254">
          <cell r="B254" t="str">
            <v>000789</v>
          </cell>
          <cell r="C254" t="str">
            <v>鴻寶國際有限公司</v>
          </cell>
          <cell r="D254" t="str">
            <v>10554</v>
          </cell>
          <cell r="E254" t="str">
            <v>北區</v>
          </cell>
          <cell r="F254" t="str">
            <v>臺北市松山區八德路３段８１號４樓之２</v>
          </cell>
          <cell r="G254" t="str">
            <v>02-25705509</v>
          </cell>
        </row>
        <row r="255">
          <cell r="B255" t="str">
            <v>000794</v>
          </cell>
          <cell r="C255" t="str">
            <v>揚昇國際有限公司</v>
          </cell>
          <cell r="D255" t="str">
            <v>60093</v>
          </cell>
          <cell r="E255" t="str">
            <v>南區</v>
          </cell>
          <cell r="F255" t="str">
            <v>嘉義市西區保生里自由路２９２號１樓</v>
          </cell>
          <cell r="G255" t="str">
            <v>05-2343350</v>
          </cell>
        </row>
        <row r="256">
          <cell r="B256" t="str">
            <v>000797</v>
          </cell>
          <cell r="C256" t="str">
            <v>宏鉅國際企業有限公司</v>
          </cell>
          <cell r="D256" t="str">
            <v>63044</v>
          </cell>
          <cell r="E256" t="str">
            <v>中區</v>
          </cell>
          <cell r="F256" t="str">
            <v>雲林縣斗南鎮西岐里大同路２５９號１樓</v>
          </cell>
          <cell r="G256" t="str">
            <v>05-5971991</v>
          </cell>
        </row>
        <row r="257">
          <cell r="B257" t="str">
            <v>000801</v>
          </cell>
          <cell r="C257" t="str">
            <v>誠龍人力仲介有限公司</v>
          </cell>
          <cell r="D257" t="str">
            <v>60085</v>
          </cell>
          <cell r="E257" t="str">
            <v>南區</v>
          </cell>
          <cell r="F257" t="str">
            <v>嘉義市西區竹圍路１１９號２樓</v>
          </cell>
          <cell r="G257" t="str">
            <v>05-2342666</v>
          </cell>
        </row>
        <row r="258">
          <cell r="B258" t="str">
            <v>000802</v>
          </cell>
          <cell r="C258" t="str">
            <v>邦連國際有限公司</v>
          </cell>
          <cell r="D258" t="str">
            <v>40649</v>
          </cell>
          <cell r="E258" t="str">
            <v>中區</v>
          </cell>
          <cell r="F258" t="str">
            <v>臺中市北屯區柳陽西街６４號１樓</v>
          </cell>
          <cell r="G258" t="str">
            <v>04-22471567</v>
          </cell>
        </row>
        <row r="259">
          <cell r="B259" t="str">
            <v>000806</v>
          </cell>
          <cell r="C259" t="str">
            <v>家興人力資源顧問有限公司</v>
          </cell>
          <cell r="D259" t="str">
            <v>32069</v>
          </cell>
          <cell r="E259" t="str">
            <v>桃竹苗區</v>
          </cell>
          <cell r="F259" t="str">
            <v>桃園縣中壢市中華路１段７８４號１樓</v>
          </cell>
          <cell r="G259" t="str">
            <v>03-4343606</v>
          </cell>
        </row>
        <row r="260">
          <cell r="B260" t="str">
            <v>000807</v>
          </cell>
          <cell r="C260" t="str">
            <v>大安國際企業管理顧問股份有限公司</v>
          </cell>
          <cell r="D260" t="str">
            <v>70157</v>
          </cell>
          <cell r="E260" t="str">
            <v>南區</v>
          </cell>
          <cell r="F260" t="str">
            <v>臺南市東區東門路２段９６號５樓</v>
          </cell>
          <cell r="G260" t="str">
            <v>06-2752699</v>
          </cell>
        </row>
        <row r="261">
          <cell r="B261" t="str">
            <v>000810</v>
          </cell>
          <cell r="C261" t="str">
            <v>貽翔國際有限公司</v>
          </cell>
          <cell r="D261" t="str">
            <v>23455</v>
          </cell>
          <cell r="E261" t="str">
            <v>北區</v>
          </cell>
          <cell r="F261" t="str">
            <v>新北市永和區中正路３６８巷３３號２樓</v>
          </cell>
          <cell r="G261" t="str">
            <v>02-29231030</v>
          </cell>
        </row>
        <row r="262">
          <cell r="B262" t="str">
            <v>000812</v>
          </cell>
          <cell r="C262" t="str">
            <v>馥華人力資源管理顧問股份有限公司</v>
          </cell>
          <cell r="D262" t="str">
            <v>35151</v>
          </cell>
          <cell r="E262" t="str">
            <v>桃竹苗區</v>
          </cell>
          <cell r="F262" t="str">
            <v>苗栗縣頭份鎮民族路２７０號</v>
          </cell>
          <cell r="G262" t="str">
            <v>037-590007</v>
          </cell>
        </row>
        <row r="263">
          <cell r="B263" t="str">
            <v>000814</v>
          </cell>
          <cell r="C263" t="str">
            <v>昇孚企業管理有限公司</v>
          </cell>
          <cell r="D263" t="str">
            <v>35044</v>
          </cell>
          <cell r="E263" t="str">
            <v>桃竹苗區</v>
          </cell>
          <cell r="F263" t="str">
            <v>苗栗縣竹南鎮照南里華東街３號１樓</v>
          </cell>
          <cell r="G263" t="str">
            <v>037-475300</v>
          </cell>
        </row>
        <row r="264">
          <cell r="B264" t="str">
            <v>000818</v>
          </cell>
          <cell r="C264" t="str">
            <v>欣聯人力資源管理顧問有限公司</v>
          </cell>
          <cell r="D264" t="str">
            <v>33074</v>
          </cell>
          <cell r="E264" t="str">
            <v>桃竹苗區</v>
          </cell>
          <cell r="F264" t="str">
            <v>桃園縣桃園市大德三街６２巷３號１樓</v>
          </cell>
          <cell r="G264" t="str">
            <v>03-3171010</v>
          </cell>
        </row>
        <row r="265">
          <cell r="B265" t="str">
            <v>000821</v>
          </cell>
          <cell r="C265" t="str">
            <v>宇辰國際開發有限公司</v>
          </cell>
          <cell r="D265" t="str">
            <v>80773</v>
          </cell>
          <cell r="E265" t="str">
            <v>南區</v>
          </cell>
          <cell r="F265" t="str">
            <v>高雄市三民區陽明路２５７號４樓</v>
          </cell>
          <cell r="G265" t="str">
            <v>07-3966937</v>
          </cell>
        </row>
        <row r="266">
          <cell r="B266" t="str">
            <v>000822</v>
          </cell>
          <cell r="C266" t="str">
            <v>翊揚人力仲介有限公司</v>
          </cell>
          <cell r="D266" t="str">
            <v>80642</v>
          </cell>
          <cell r="E266" t="str">
            <v>南區</v>
          </cell>
          <cell r="F266" t="str">
            <v>高雄市前鎮區瑞隆路６３５巷５４號</v>
          </cell>
          <cell r="G266" t="str">
            <v>07-7135511</v>
          </cell>
        </row>
        <row r="267">
          <cell r="B267" t="str">
            <v>000823</v>
          </cell>
          <cell r="C267" t="str">
            <v>好用人力仲介有限公司</v>
          </cell>
          <cell r="D267" t="str">
            <v>10457</v>
          </cell>
          <cell r="E267" t="str">
            <v>北區</v>
          </cell>
          <cell r="F267" t="str">
            <v>臺北市中山區南京東路２段１１號１１樓</v>
          </cell>
          <cell r="G267" t="str">
            <v>(02)66185678</v>
          </cell>
        </row>
        <row r="268">
          <cell r="B268" t="str">
            <v>000824</v>
          </cell>
          <cell r="C268" t="str">
            <v>亞大人力仲介有限公司</v>
          </cell>
          <cell r="D268" t="str">
            <v>80046</v>
          </cell>
          <cell r="E268" t="str">
            <v>南區</v>
          </cell>
          <cell r="F268" t="str">
            <v>高雄市新興區民生一路２４７號１２樓之１</v>
          </cell>
          <cell r="G268" t="str">
            <v>07-2223116</v>
          </cell>
        </row>
        <row r="269">
          <cell r="B269" t="str">
            <v>000827</v>
          </cell>
          <cell r="C269" t="str">
            <v>民勤國際企業有限公司</v>
          </cell>
          <cell r="D269" t="str">
            <v>10467</v>
          </cell>
          <cell r="E269" t="str">
            <v>北區</v>
          </cell>
          <cell r="F269" t="str">
            <v>臺北市中山區吉林路１２７號３樓</v>
          </cell>
          <cell r="G269" t="str">
            <v>02-25420230</v>
          </cell>
        </row>
        <row r="270">
          <cell r="B270" t="str">
            <v>000831</v>
          </cell>
          <cell r="C270" t="str">
            <v>叡昌國際有限公司</v>
          </cell>
          <cell r="D270" t="str">
            <v>330</v>
          </cell>
          <cell r="E270" t="str">
            <v>桃竹苗區</v>
          </cell>
          <cell r="F270" t="str">
            <v>桃園縣桃園市福信街２５號２樓</v>
          </cell>
          <cell r="G270" t="str">
            <v>(03)3700468</v>
          </cell>
        </row>
        <row r="271">
          <cell r="B271" t="str">
            <v>000832</v>
          </cell>
          <cell r="C271" t="str">
            <v>力大人力仲介有限公司</v>
          </cell>
          <cell r="D271" t="str">
            <v>32548</v>
          </cell>
          <cell r="E271" t="str">
            <v>桃竹苗區</v>
          </cell>
          <cell r="F271" t="str">
            <v>桃園縣龍潭鄉五福街５巷１０號</v>
          </cell>
          <cell r="G271" t="str">
            <v>03-4991040</v>
          </cell>
        </row>
        <row r="272">
          <cell r="B272" t="str">
            <v>000833</v>
          </cell>
          <cell r="C272" t="str">
            <v>日新國際開發有限公司</v>
          </cell>
          <cell r="D272" t="str">
            <v>10552</v>
          </cell>
          <cell r="E272" t="str">
            <v>北區</v>
          </cell>
          <cell r="F272" t="str">
            <v>臺北市松山區長安東路２段２１５號１４樓之４</v>
          </cell>
          <cell r="G272" t="str">
            <v>02-87723160</v>
          </cell>
        </row>
        <row r="273">
          <cell r="B273" t="str">
            <v>000838</v>
          </cell>
          <cell r="C273" t="str">
            <v>向榮國際有限公司</v>
          </cell>
          <cell r="D273" t="str">
            <v>83067</v>
          </cell>
          <cell r="E273" t="str">
            <v>南區</v>
          </cell>
          <cell r="F273" t="str">
            <v>高雄市鳳山區澄清路１３９巷３之４號</v>
          </cell>
          <cell r="G273" t="str">
            <v>07-7465561</v>
          </cell>
        </row>
        <row r="274">
          <cell r="B274" t="str">
            <v>000839</v>
          </cell>
          <cell r="C274" t="str">
            <v>嘉南人力仲介有限公司</v>
          </cell>
          <cell r="D274" t="str">
            <v>60342</v>
          </cell>
          <cell r="E274" t="str">
            <v>南區</v>
          </cell>
          <cell r="F274" t="str">
            <v>嘉義縣梅山鄉梅北村新興路３３３號１樓</v>
          </cell>
          <cell r="G274" t="str">
            <v>05-2623227/2623290</v>
          </cell>
        </row>
        <row r="275">
          <cell r="B275" t="str">
            <v>000842</v>
          </cell>
          <cell r="C275" t="str">
            <v>印菲泰人力資源有限公司</v>
          </cell>
          <cell r="D275" t="str">
            <v>10655</v>
          </cell>
          <cell r="E275" t="str">
            <v>北區</v>
          </cell>
          <cell r="F275" t="str">
            <v>臺北市大安區忠孝東路３段１３６號１０樓之２</v>
          </cell>
          <cell r="G275" t="str">
            <v>02-87715000</v>
          </cell>
        </row>
        <row r="276">
          <cell r="B276" t="str">
            <v>000850</v>
          </cell>
          <cell r="C276" t="str">
            <v>菲太國際人力仲介有限公司</v>
          </cell>
          <cell r="D276" t="str">
            <v>32055</v>
          </cell>
          <cell r="E276" t="str">
            <v>桃竹苗區</v>
          </cell>
          <cell r="F276" t="str">
            <v>桃園縣中壢市環北路１號６樓</v>
          </cell>
          <cell r="G276" t="str">
            <v>03-4021717</v>
          </cell>
        </row>
        <row r="277">
          <cell r="B277" t="str">
            <v>000852</v>
          </cell>
          <cell r="C277" t="str">
            <v>新象人力仲介有限公司</v>
          </cell>
          <cell r="D277" t="str">
            <v>40753</v>
          </cell>
          <cell r="E277" t="str">
            <v>中區</v>
          </cell>
          <cell r="F277" t="str">
            <v>臺中市西屯區文心路３段２４１號６樓之６</v>
          </cell>
          <cell r="G277" t="str">
            <v>04-37032255</v>
          </cell>
        </row>
        <row r="278">
          <cell r="B278" t="str">
            <v>000855</v>
          </cell>
          <cell r="C278" t="str">
            <v>德安人力仲介有限公司</v>
          </cell>
          <cell r="D278" t="str">
            <v>10695</v>
          </cell>
          <cell r="E278" t="str">
            <v>北區</v>
          </cell>
          <cell r="F278" t="str">
            <v>臺北市大安區基隆路２段１１２號５樓</v>
          </cell>
          <cell r="G278" t="str">
            <v>(02)27331169</v>
          </cell>
        </row>
        <row r="279">
          <cell r="B279" t="str">
            <v>000858</v>
          </cell>
          <cell r="C279" t="str">
            <v>永峪企業有限公司</v>
          </cell>
          <cell r="D279" t="str">
            <v>80641</v>
          </cell>
          <cell r="E279" t="str">
            <v>南區</v>
          </cell>
          <cell r="F279" t="str">
            <v>高雄市前鎮區一心一路１４８號</v>
          </cell>
          <cell r="G279" t="str">
            <v>07-7258665</v>
          </cell>
        </row>
        <row r="280">
          <cell r="B280" t="str">
            <v>000863</v>
          </cell>
          <cell r="C280" t="str">
            <v>展群人力資源管理顧問有限公司</v>
          </cell>
          <cell r="D280" t="str">
            <v>22054</v>
          </cell>
          <cell r="E280" t="str">
            <v>北區</v>
          </cell>
          <cell r="F280" t="str">
            <v>新北市板橋區自強新村６６號１樓</v>
          </cell>
          <cell r="G280" t="str">
            <v>02-29671775</v>
          </cell>
        </row>
        <row r="281">
          <cell r="B281" t="str">
            <v>000864</v>
          </cell>
          <cell r="C281" t="str">
            <v>大台中國際有限公司</v>
          </cell>
          <cell r="D281" t="str">
            <v>41475</v>
          </cell>
          <cell r="E281" t="str">
            <v>中區</v>
          </cell>
          <cell r="F281" t="str">
            <v>臺中市烏日區興祥街３０巷７號１樓</v>
          </cell>
          <cell r="G281" t="str">
            <v>04-23370199</v>
          </cell>
        </row>
        <row r="282">
          <cell r="B282" t="str">
            <v>000865</v>
          </cell>
          <cell r="C282" t="str">
            <v>柏君人才仲介有限公司</v>
          </cell>
          <cell r="D282" t="str">
            <v>33050</v>
          </cell>
          <cell r="E282" t="str">
            <v>桃竹苗區</v>
          </cell>
          <cell r="F282" t="str">
            <v>桃園縣桃園市經國路９號１３樓之２</v>
          </cell>
          <cell r="G282" t="str">
            <v>03-3171855</v>
          </cell>
        </row>
        <row r="283">
          <cell r="B283" t="str">
            <v>000868</v>
          </cell>
          <cell r="C283" t="str">
            <v>鳳凰管理顧問有限公司</v>
          </cell>
          <cell r="D283" t="str">
            <v>71748</v>
          </cell>
          <cell r="E283" t="str">
            <v>南區</v>
          </cell>
          <cell r="F283" t="str">
            <v>臺南市仁德區中正路２段３３８號</v>
          </cell>
          <cell r="G283" t="str">
            <v>06-2492077</v>
          </cell>
        </row>
        <row r="284">
          <cell r="B284" t="str">
            <v>000869</v>
          </cell>
          <cell r="C284" t="str">
            <v>信鴻人力仲介有限公司</v>
          </cell>
          <cell r="D284" t="str">
            <v>40441</v>
          </cell>
          <cell r="E284" t="str">
            <v>中區</v>
          </cell>
          <cell r="F284" t="str">
            <v>臺中市北區太原五街１６號１樓</v>
          </cell>
          <cell r="G284" t="str">
            <v>04-22925908</v>
          </cell>
        </row>
        <row r="285">
          <cell r="B285" t="str">
            <v>000874</v>
          </cell>
          <cell r="C285" t="str">
            <v>一仕國際開發有限公司</v>
          </cell>
          <cell r="D285" t="str">
            <v>24161</v>
          </cell>
          <cell r="E285" t="str">
            <v>北區</v>
          </cell>
          <cell r="F285" t="str">
            <v>新北市三重區重陽路１段６６號８樓之１</v>
          </cell>
          <cell r="G285" t="str">
            <v>02-89851000</v>
          </cell>
        </row>
        <row r="286">
          <cell r="B286" t="str">
            <v>000875</v>
          </cell>
          <cell r="C286" t="str">
            <v>萬和國際股份有限公司</v>
          </cell>
          <cell r="D286" t="str">
            <v>10579</v>
          </cell>
          <cell r="E286" t="str">
            <v>北區</v>
          </cell>
          <cell r="F286" t="str">
            <v>臺北市松山區南京東路４段１７１號８樓之５</v>
          </cell>
          <cell r="G286" t="str">
            <v>02-87120758</v>
          </cell>
        </row>
        <row r="287">
          <cell r="B287" t="str">
            <v>000877</v>
          </cell>
          <cell r="C287" t="str">
            <v>樺菱國際有限公司</v>
          </cell>
          <cell r="D287" t="str">
            <v>24460</v>
          </cell>
          <cell r="E287" t="str">
            <v>北區</v>
          </cell>
          <cell r="F287" t="str">
            <v>新北市林口區文林六街１３巷２４號</v>
          </cell>
          <cell r="G287" t="str">
            <v>(02)26001755</v>
          </cell>
        </row>
        <row r="288">
          <cell r="B288" t="str">
            <v>000879</v>
          </cell>
          <cell r="C288" t="str">
            <v>東綋企業有限公司</v>
          </cell>
          <cell r="D288" t="str">
            <v>11145</v>
          </cell>
          <cell r="E288" t="str">
            <v>北區</v>
          </cell>
          <cell r="F288" t="str">
            <v>臺北市士林區中山北路５段６８７號２樓</v>
          </cell>
          <cell r="G288" t="str">
            <v>02-28365656</v>
          </cell>
        </row>
        <row r="289">
          <cell r="B289" t="str">
            <v>000885</v>
          </cell>
          <cell r="C289" t="str">
            <v>喬尚國際有限公司</v>
          </cell>
          <cell r="D289" t="str">
            <v>80457</v>
          </cell>
          <cell r="E289" t="str">
            <v>南區</v>
          </cell>
          <cell r="F289" t="str">
            <v>高雄市鼓山區明誠四路１０號１０樓</v>
          </cell>
          <cell r="G289" t="str">
            <v>07-5535322</v>
          </cell>
        </row>
        <row r="290">
          <cell r="B290" t="str">
            <v>000889</v>
          </cell>
          <cell r="C290" t="str">
            <v>松鴻人力仲介有限公司</v>
          </cell>
          <cell r="D290" t="str">
            <v>92050</v>
          </cell>
          <cell r="E290" t="str">
            <v>南區</v>
          </cell>
          <cell r="F290" t="str">
            <v>屏東縣潮州鎮延平路２２４號１樓</v>
          </cell>
          <cell r="G290" t="str">
            <v>08-7888981</v>
          </cell>
        </row>
        <row r="291">
          <cell r="B291" t="str">
            <v>000890</v>
          </cell>
          <cell r="C291" t="str">
            <v>資生人力資源管理顧問有限公司</v>
          </cell>
          <cell r="D291" t="str">
            <v>70173</v>
          </cell>
          <cell r="E291" t="str">
            <v>南區</v>
          </cell>
          <cell r="F291" t="str">
            <v>臺南市東區崇德二十一街１１３號１樓</v>
          </cell>
          <cell r="G291" t="str">
            <v>(06)3369555</v>
          </cell>
        </row>
        <row r="292">
          <cell r="B292" t="str">
            <v>000892</v>
          </cell>
          <cell r="C292" t="str">
            <v>育德人力仲介有限公司</v>
          </cell>
          <cell r="D292" t="str">
            <v>20145</v>
          </cell>
          <cell r="E292" t="str">
            <v>北區</v>
          </cell>
          <cell r="F292" t="str">
            <v>基隆市信義區信一路１３３之２號１２樓</v>
          </cell>
          <cell r="G292" t="str">
            <v>02-24249492</v>
          </cell>
        </row>
        <row r="293">
          <cell r="B293" t="str">
            <v>000894</v>
          </cell>
          <cell r="C293" t="str">
            <v>亞力國際商業有限公司</v>
          </cell>
          <cell r="D293" t="str">
            <v>71084</v>
          </cell>
          <cell r="E293" t="str">
            <v>南區</v>
          </cell>
          <cell r="F293" t="str">
            <v>臺南市永康區中華路３４９號１５樓之１</v>
          </cell>
          <cell r="G293" t="str">
            <v>06-3133131</v>
          </cell>
        </row>
        <row r="294">
          <cell r="B294" t="str">
            <v>000896</v>
          </cell>
          <cell r="C294" t="str">
            <v>品丘廣告事業有限公司</v>
          </cell>
          <cell r="D294" t="str">
            <v>30041</v>
          </cell>
          <cell r="E294" t="str">
            <v>桃竹苗區</v>
          </cell>
          <cell r="F294" t="str">
            <v>新竹市中央路３３１巷３號５樓</v>
          </cell>
          <cell r="G294" t="str">
            <v>03-5357119</v>
          </cell>
        </row>
        <row r="295">
          <cell r="B295" t="str">
            <v>000903</v>
          </cell>
          <cell r="C295" t="str">
            <v>博洋國際有限公司</v>
          </cell>
          <cell r="D295" t="str">
            <v>30052</v>
          </cell>
          <cell r="E295" t="str">
            <v>桃竹苗區</v>
          </cell>
          <cell r="F295" t="str">
            <v>新竹市光華二街１１６號</v>
          </cell>
          <cell r="G295" t="str">
            <v>03-5331939</v>
          </cell>
        </row>
        <row r="296">
          <cell r="B296" t="str">
            <v>000905</v>
          </cell>
          <cell r="C296" t="str">
            <v>越僑國際股份有限公司</v>
          </cell>
          <cell r="D296" t="str">
            <v>10446</v>
          </cell>
          <cell r="E296" t="str">
            <v>北區</v>
          </cell>
          <cell r="F296" t="str">
            <v>臺北市中山區民生東路１段５４號１２樓</v>
          </cell>
          <cell r="G296" t="str">
            <v>02-25634978</v>
          </cell>
        </row>
        <row r="297">
          <cell r="B297" t="str">
            <v>000909</v>
          </cell>
          <cell r="C297" t="str">
            <v>凱銓企業股份有限公司</v>
          </cell>
          <cell r="D297" t="str">
            <v>10491</v>
          </cell>
          <cell r="E297" t="str">
            <v>北區</v>
          </cell>
          <cell r="F297" t="str">
            <v>臺北市中山區長安東路２段１１０號１１樓</v>
          </cell>
          <cell r="G297" t="str">
            <v>02-25060699</v>
          </cell>
        </row>
        <row r="298">
          <cell r="B298" t="str">
            <v>000915</v>
          </cell>
          <cell r="C298" t="str">
            <v>萬安人力仲介股份有限公司</v>
          </cell>
          <cell r="D298" t="str">
            <v>10051</v>
          </cell>
          <cell r="E298" t="str">
            <v>北區</v>
          </cell>
          <cell r="F298" t="str">
            <v>臺北市中正區青島東路５號６樓之１</v>
          </cell>
          <cell r="G298" t="str">
            <v>02-23979595</v>
          </cell>
        </row>
        <row r="299">
          <cell r="B299" t="str">
            <v>000924</v>
          </cell>
          <cell r="C299" t="str">
            <v>冠亞人力仲介有限公司</v>
          </cell>
          <cell r="D299" t="str">
            <v>51056</v>
          </cell>
          <cell r="E299" t="str">
            <v>中區</v>
          </cell>
          <cell r="F299" t="str">
            <v>彰化縣員林鎮大同路１段２８５巷６１號</v>
          </cell>
          <cell r="G299" t="str">
            <v>04-8368499</v>
          </cell>
        </row>
        <row r="300">
          <cell r="B300" t="str">
            <v>000925</v>
          </cell>
          <cell r="C300" t="str">
            <v>聯宏人力資源管理顧問股份有限公司</v>
          </cell>
          <cell r="D300" t="str">
            <v>51048</v>
          </cell>
          <cell r="E300" t="str">
            <v>中區</v>
          </cell>
          <cell r="F300" t="str">
            <v>彰化縣員林鎮北和街５５號１樓</v>
          </cell>
          <cell r="G300" t="str">
            <v>04-8366117</v>
          </cell>
        </row>
        <row r="301">
          <cell r="B301" t="str">
            <v>000928</v>
          </cell>
          <cell r="C301" t="str">
            <v>台糖國際人力仲介有限公司</v>
          </cell>
          <cell r="D301" t="str">
            <v>61249</v>
          </cell>
          <cell r="E301" t="str">
            <v>南區</v>
          </cell>
          <cell r="F301" t="str">
            <v>嘉義縣太保市嘉朴東路１段３６號１樓</v>
          </cell>
          <cell r="G301" t="str">
            <v>05-3621888</v>
          </cell>
        </row>
        <row r="302">
          <cell r="B302" t="str">
            <v>000934</v>
          </cell>
          <cell r="C302" t="str">
            <v>欣亞人力資源管理顧問有限公司</v>
          </cell>
          <cell r="D302" t="str">
            <v>60041</v>
          </cell>
          <cell r="E302" t="str">
            <v>南區</v>
          </cell>
          <cell r="F302" t="str">
            <v>嘉義市東區中山路５６之１號２樓</v>
          </cell>
          <cell r="G302" t="str">
            <v>05-2711966</v>
          </cell>
        </row>
        <row r="303">
          <cell r="B303" t="str">
            <v>000937</v>
          </cell>
          <cell r="C303" t="str">
            <v>萬有人力仲介有限公司</v>
          </cell>
          <cell r="D303" t="str">
            <v>80764</v>
          </cell>
          <cell r="E303" t="str">
            <v>南區</v>
          </cell>
          <cell r="F303" t="str">
            <v>高雄市三民區九如一路５４９號３樓</v>
          </cell>
          <cell r="G303" t="str">
            <v>(07)3845692</v>
          </cell>
        </row>
        <row r="304">
          <cell r="B304" t="str">
            <v>000940</v>
          </cell>
          <cell r="C304" t="str">
            <v>卓越國際人才仲介有限公司</v>
          </cell>
          <cell r="D304" t="str">
            <v>40356</v>
          </cell>
          <cell r="E304" t="str">
            <v>中區</v>
          </cell>
          <cell r="F304" t="str">
            <v>臺中市西區大墩十二街２７號１樓</v>
          </cell>
          <cell r="G304" t="str">
            <v>04-23201652</v>
          </cell>
        </row>
        <row r="305">
          <cell r="B305" t="str">
            <v>000943</v>
          </cell>
          <cell r="C305" t="str">
            <v>今源國際開發股份有限公司</v>
          </cell>
          <cell r="D305" t="str">
            <v>10345</v>
          </cell>
          <cell r="E305" t="str">
            <v>北區</v>
          </cell>
          <cell r="F305" t="str">
            <v>臺北市大同區南京西路１８５巷６號</v>
          </cell>
          <cell r="G305" t="str">
            <v>02-25505100</v>
          </cell>
        </row>
        <row r="306">
          <cell r="B306" t="str">
            <v>000946</v>
          </cell>
          <cell r="C306" t="str">
            <v>晨潔人力資源有限公司</v>
          </cell>
          <cell r="D306" t="str">
            <v>33850</v>
          </cell>
          <cell r="E306" t="str">
            <v>桃竹苗區</v>
          </cell>
          <cell r="F306" t="str">
            <v>桃園縣蘆竹鄉吉林路１０１號１４樓</v>
          </cell>
          <cell r="G306" t="str">
            <v>03-2229696</v>
          </cell>
        </row>
        <row r="307">
          <cell r="B307" t="str">
            <v>000948</v>
          </cell>
          <cell r="C307" t="str">
            <v>世翔人力資源管理顧問有限公司</v>
          </cell>
          <cell r="D307" t="str">
            <v>80749</v>
          </cell>
          <cell r="E307" t="str">
            <v>南區</v>
          </cell>
          <cell r="F307" t="str">
            <v>高雄市三民區三民街２６０號</v>
          </cell>
          <cell r="G307" t="str">
            <v>07-2150071</v>
          </cell>
        </row>
        <row r="308">
          <cell r="B308" t="str">
            <v>000952</v>
          </cell>
          <cell r="C308" t="str">
            <v>康和人力資源管理股份有限公司</v>
          </cell>
          <cell r="D308" t="str">
            <v>30053</v>
          </cell>
          <cell r="E308" t="str">
            <v>桃竹苗區</v>
          </cell>
          <cell r="F308" t="str">
            <v>新竹市武陵路２７１巷６４弄３０號２樓</v>
          </cell>
          <cell r="G308" t="str">
            <v>03-5355011</v>
          </cell>
        </row>
        <row r="309">
          <cell r="B309" t="str">
            <v>000955</v>
          </cell>
          <cell r="C309" t="str">
            <v>大捷開發有限公司</v>
          </cell>
          <cell r="D309" t="str">
            <v>11157</v>
          </cell>
          <cell r="E309" t="str">
            <v>北區</v>
          </cell>
          <cell r="F309" t="str">
            <v>臺北市士林區天母北路２之２號１樓</v>
          </cell>
          <cell r="G309" t="str">
            <v>02-28711086</v>
          </cell>
        </row>
        <row r="310">
          <cell r="B310" t="str">
            <v>000956</v>
          </cell>
          <cell r="C310" t="str">
            <v>智恩國際開發有限公司</v>
          </cell>
          <cell r="D310" t="str">
            <v>22163</v>
          </cell>
          <cell r="E310" t="str">
            <v>北區</v>
          </cell>
          <cell r="F310" t="str">
            <v>新北市汐止區水源路１段１５號１樓</v>
          </cell>
          <cell r="G310" t="str">
            <v>02-86919588</v>
          </cell>
        </row>
        <row r="311">
          <cell r="B311" t="str">
            <v>000957</v>
          </cell>
          <cell r="C311" t="str">
            <v>大豐國際開發有限公司</v>
          </cell>
          <cell r="D311" t="str">
            <v>90065</v>
          </cell>
          <cell r="E311" t="str">
            <v>南區</v>
          </cell>
          <cell r="F311" t="str">
            <v>屏東縣屏東市中山路１８７號９樓之２</v>
          </cell>
          <cell r="G311" t="str">
            <v>08-7343239</v>
          </cell>
        </row>
        <row r="312">
          <cell r="B312" t="str">
            <v>000959</v>
          </cell>
          <cell r="C312" t="str">
            <v>主信人力資源有限公司</v>
          </cell>
          <cell r="D312" t="str">
            <v>10444</v>
          </cell>
          <cell r="E312" t="str">
            <v>北區</v>
          </cell>
          <cell r="F312" t="str">
            <v>臺北市中山區南京東路１段１６號９樓之８</v>
          </cell>
          <cell r="G312" t="str">
            <v>02-25222077</v>
          </cell>
        </row>
        <row r="313">
          <cell r="B313" t="str">
            <v>000962</v>
          </cell>
          <cell r="C313" t="str">
            <v>維譽國際有限公司</v>
          </cell>
          <cell r="D313" t="str">
            <v>97044</v>
          </cell>
          <cell r="E313" t="str">
            <v>北區</v>
          </cell>
          <cell r="F313" t="str">
            <v>花蓮縣花蓮市中華路４８８之８號１樓</v>
          </cell>
          <cell r="G313" t="str">
            <v>03-8327587</v>
          </cell>
        </row>
        <row r="314">
          <cell r="B314" t="str">
            <v>000963</v>
          </cell>
          <cell r="C314" t="str">
            <v>山閤有限公司</v>
          </cell>
          <cell r="D314" t="str">
            <v>23147</v>
          </cell>
          <cell r="E314" t="str">
            <v>北區</v>
          </cell>
          <cell r="F314" t="str">
            <v>新北市新店區光明街１３８巷１８號３樓</v>
          </cell>
          <cell r="G314" t="str">
            <v>02-29112141</v>
          </cell>
        </row>
        <row r="315">
          <cell r="B315" t="str">
            <v>000964</v>
          </cell>
          <cell r="C315" t="str">
            <v>台灣人力仲介有限公司</v>
          </cell>
          <cell r="D315" t="str">
            <v>80042</v>
          </cell>
          <cell r="E315" t="str">
            <v>南區</v>
          </cell>
          <cell r="F315" t="str">
            <v>高雄市新興區林森一路１６１巷４３號</v>
          </cell>
          <cell r="G315" t="str">
            <v>07-2725118</v>
          </cell>
        </row>
        <row r="316">
          <cell r="B316" t="str">
            <v>000976</v>
          </cell>
          <cell r="C316" t="str">
            <v>晉秀有限公司</v>
          </cell>
          <cell r="D316" t="str">
            <v>81359</v>
          </cell>
          <cell r="E316" t="str">
            <v>南區</v>
          </cell>
          <cell r="F316" t="str">
            <v>高雄市左營區至聖路１０號７樓之２</v>
          </cell>
          <cell r="G316" t="str">
            <v>07-5561640</v>
          </cell>
        </row>
        <row r="317">
          <cell r="B317" t="str">
            <v>000978</v>
          </cell>
          <cell r="C317" t="str">
            <v>圓晟顧問有限公司</v>
          </cell>
          <cell r="D317" t="str">
            <v>40867</v>
          </cell>
          <cell r="E317" t="str">
            <v>中區</v>
          </cell>
          <cell r="F317" t="str">
            <v>臺中市南屯區大富街１１５之３號２樓</v>
          </cell>
          <cell r="G317" t="str">
            <v>(04)23822696</v>
          </cell>
        </row>
        <row r="318">
          <cell r="B318" t="str">
            <v>000979</v>
          </cell>
          <cell r="C318" t="str">
            <v>忠盛國際人力仲介有限公司</v>
          </cell>
          <cell r="D318" t="str">
            <v>40244</v>
          </cell>
          <cell r="E318" t="str">
            <v>中區</v>
          </cell>
          <cell r="F318" t="str">
            <v>臺中市南區美村路２段１８６號４樓之１</v>
          </cell>
          <cell r="G318" t="str">
            <v>04-22612889</v>
          </cell>
        </row>
        <row r="319">
          <cell r="B319" t="str">
            <v>000988</v>
          </cell>
          <cell r="C319" t="str">
            <v>嘉祥人力資源管理顧問有限公司</v>
          </cell>
          <cell r="D319" t="str">
            <v>10571</v>
          </cell>
          <cell r="E319" t="str">
            <v>北區</v>
          </cell>
          <cell r="F319" t="str">
            <v>臺北市松山區南京東路５段６３號５樓之２</v>
          </cell>
          <cell r="G319" t="str">
            <v>02-27618111</v>
          </cell>
        </row>
        <row r="320">
          <cell r="B320" t="str">
            <v>000990</v>
          </cell>
          <cell r="C320" t="str">
            <v>宏澧國際有限公司</v>
          </cell>
          <cell r="D320" t="str">
            <v>10041</v>
          </cell>
          <cell r="E320" t="str">
            <v>北區</v>
          </cell>
          <cell r="F320" t="str">
            <v>臺北市中正區忠孝西路１段５０號１５樓之１２</v>
          </cell>
          <cell r="G320" t="str">
            <v>02-23880548</v>
          </cell>
        </row>
        <row r="321">
          <cell r="B321" t="str">
            <v>000994</v>
          </cell>
          <cell r="C321" t="str">
            <v>冠龍國際開發有限公司</v>
          </cell>
          <cell r="D321" t="str">
            <v>81362</v>
          </cell>
          <cell r="E321" t="str">
            <v>南區</v>
          </cell>
          <cell r="F321" t="str">
            <v>高雄市左營區民族一路１０２８之２０號３樓</v>
          </cell>
          <cell r="G321" t="str">
            <v>07-3461188</v>
          </cell>
        </row>
        <row r="322">
          <cell r="B322" t="str">
            <v>000998</v>
          </cell>
          <cell r="C322" t="str">
            <v>優格國際有限公司</v>
          </cell>
          <cell r="D322" t="str">
            <v>23142</v>
          </cell>
          <cell r="E322" t="str">
            <v>北區</v>
          </cell>
          <cell r="F322" t="str">
            <v>新北市新店區建國路２５７號８樓之２</v>
          </cell>
          <cell r="G322" t="str">
            <v>02-22186616</v>
          </cell>
        </row>
        <row r="323">
          <cell r="B323" t="str">
            <v>001005</v>
          </cell>
          <cell r="C323" t="str">
            <v>力捷人力資源管理顧問有限公司</v>
          </cell>
          <cell r="D323" t="str">
            <v>30253</v>
          </cell>
          <cell r="E323" t="str">
            <v>桃竹苗區</v>
          </cell>
          <cell r="F323" t="str">
            <v>新竹縣竹北市溝貝街１巷５２弄８號</v>
          </cell>
          <cell r="G323" t="str">
            <v>03-5520361</v>
          </cell>
        </row>
        <row r="324">
          <cell r="B324" t="str">
            <v>001007</v>
          </cell>
          <cell r="C324" t="str">
            <v>瑞禾國際開發有限公司</v>
          </cell>
          <cell r="D324" t="str">
            <v>80293</v>
          </cell>
          <cell r="E324" t="str">
            <v>南區</v>
          </cell>
          <cell r="F324" t="str">
            <v>高雄市苓雅區憲政路４６巷９之４號５樓</v>
          </cell>
          <cell r="G324" t="str">
            <v>07-7277312</v>
          </cell>
        </row>
        <row r="325">
          <cell r="B325" t="str">
            <v>001013</v>
          </cell>
          <cell r="C325" t="str">
            <v>福慧國際開發有限公司</v>
          </cell>
          <cell r="D325" t="str">
            <v>80772</v>
          </cell>
          <cell r="E325" t="str">
            <v>南區</v>
          </cell>
          <cell r="F325" t="str">
            <v>高雄市三民區黃興路４５５巷４６號</v>
          </cell>
          <cell r="G325" t="str">
            <v>07-3841718</v>
          </cell>
        </row>
        <row r="326">
          <cell r="B326" t="str">
            <v>001016</v>
          </cell>
          <cell r="C326" t="str">
            <v>祥陞國際貿易有限公司</v>
          </cell>
          <cell r="D326" t="str">
            <v>23742</v>
          </cell>
          <cell r="E326" t="str">
            <v>北區</v>
          </cell>
          <cell r="F326" t="str">
            <v>新北市三峽區中華路２２號３樓之２</v>
          </cell>
          <cell r="G326" t="str">
            <v>02-86716820</v>
          </cell>
        </row>
        <row r="327">
          <cell r="B327" t="str">
            <v>001017</v>
          </cell>
          <cell r="C327" t="str">
            <v>長遠人力仲介股份有限公司</v>
          </cell>
          <cell r="D327" t="str">
            <v>33344</v>
          </cell>
          <cell r="E327" t="str">
            <v>桃竹苗區</v>
          </cell>
          <cell r="F327" t="str">
            <v>桃園縣龜山鄉三民路７８號１樓</v>
          </cell>
          <cell r="G327" t="str">
            <v>03-3135778</v>
          </cell>
        </row>
        <row r="328">
          <cell r="B328" t="str">
            <v>001018</v>
          </cell>
          <cell r="C328" t="str">
            <v>富康人力資源有限公司</v>
          </cell>
          <cell r="D328" t="str">
            <v>33066</v>
          </cell>
          <cell r="E328" t="str">
            <v>桃竹苗區</v>
          </cell>
          <cell r="F328" t="str">
            <v>桃園縣桃園市復興路３８９號５樓之２</v>
          </cell>
          <cell r="G328" t="str">
            <v>03-3319522</v>
          </cell>
        </row>
        <row r="329">
          <cell r="B329" t="str">
            <v>001021</v>
          </cell>
          <cell r="C329" t="str">
            <v>上益人力資源管理顧問有限公司</v>
          </cell>
          <cell r="D329" t="str">
            <v>90057</v>
          </cell>
          <cell r="E329" t="str">
            <v>南區</v>
          </cell>
          <cell r="F329" t="str">
            <v>屏東縣屏東市華正路３號</v>
          </cell>
          <cell r="G329" t="str">
            <v>08-7353077</v>
          </cell>
        </row>
        <row r="330">
          <cell r="B330" t="str">
            <v>001028</v>
          </cell>
          <cell r="C330" t="str">
            <v>友信人力資源有限公司</v>
          </cell>
          <cell r="D330" t="str">
            <v>50050</v>
          </cell>
          <cell r="E330" t="str">
            <v>中區</v>
          </cell>
          <cell r="F330" t="str">
            <v>彰化縣彰化市中興路１０９之１號１、２樓</v>
          </cell>
          <cell r="G330" t="str">
            <v>04-7118068</v>
          </cell>
        </row>
        <row r="331">
          <cell r="B331" t="str">
            <v>001037</v>
          </cell>
          <cell r="C331" t="str">
            <v>雙全人力資源顧問有限公司</v>
          </cell>
          <cell r="D331" t="str">
            <v>30273</v>
          </cell>
          <cell r="E331" t="str">
            <v>桃竹苗區</v>
          </cell>
          <cell r="F331" t="str">
            <v>新竹縣竹北市嘉豐北路６６巷１６號１樓</v>
          </cell>
          <cell r="G331" t="str">
            <v>03-5501339</v>
          </cell>
        </row>
        <row r="332">
          <cell r="B332" t="str">
            <v>001039</v>
          </cell>
          <cell r="C332" t="str">
            <v>合祥國際有限公司</v>
          </cell>
          <cell r="D332" t="str">
            <v>33044</v>
          </cell>
          <cell r="E332" t="str">
            <v>桃竹苗區</v>
          </cell>
          <cell r="F332" t="str">
            <v>桃園縣桃園市經國路２４４號１１樓</v>
          </cell>
          <cell r="G332" t="str">
            <v>03-3177988</v>
          </cell>
        </row>
        <row r="333">
          <cell r="B333" t="str">
            <v>001042</v>
          </cell>
          <cell r="C333" t="str">
            <v>策雄人力資源國際股份有限公司</v>
          </cell>
          <cell r="D333" t="str">
            <v>80762</v>
          </cell>
          <cell r="E333" t="str">
            <v>南區</v>
          </cell>
          <cell r="F333" t="str">
            <v>高雄市三民區懷安街１２９號</v>
          </cell>
          <cell r="G333" t="str">
            <v>07-3981389</v>
          </cell>
        </row>
        <row r="334">
          <cell r="B334" t="str">
            <v>001046</v>
          </cell>
          <cell r="C334" t="str">
            <v>南亞國際有限公司</v>
          </cell>
          <cell r="D334" t="str">
            <v>24242</v>
          </cell>
          <cell r="E334" t="str">
            <v>北區</v>
          </cell>
          <cell r="F334" t="str">
            <v>新北市新莊區新泰路３０５巷１３號１樓</v>
          </cell>
          <cell r="G334" t="str">
            <v>02-29900006</v>
          </cell>
        </row>
        <row r="335">
          <cell r="B335" t="str">
            <v>001047</v>
          </cell>
          <cell r="C335" t="str">
            <v>亞富人力仲介有限公司</v>
          </cell>
          <cell r="D335" t="str">
            <v>33858</v>
          </cell>
          <cell r="E335" t="str">
            <v>桃竹苗區</v>
          </cell>
          <cell r="F335" t="str">
            <v>桃園縣蘆竹鄉南華一街１３８號１樓</v>
          </cell>
          <cell r="G335" t="str">
            <v>(03)2228875</v>
          </cell>
        </row>
        <row r="336">
          <cell r="B336" t="str">
            <v>001048</v>
          </cell>
          <cell r="C336" t="str">
            <v>力众國際人力仲介有限公司</v>
          </cell>
          <cell r="D336" t="str">
            <v>33050</v>
          </cell>
          <cell r="E336" t="str">
            <v>桃竹苗區</v>
          </cell>
          <cell r="F336" t="str">
            <v>桃園縣桃園市春日路８７２號１２樓</v>
          </cell>
          <cell r="G336" t="str">
            <v>03-3581282</v>
          </cell>
        </row>
        <row r="337">
          <cell r="B337" t="str">
            <v>001049</v>
          </cell>
          <cell r="C337" t="str">
            <v>飛菲管理顧問有限公司</v>
          </cell>
          <cell r="D337" t="str">
            <v>22043</v>
          </cell>
          <cell r="E337" t="str">
            <v>北區</v>
          </cell>
          <cell r="F337" t="str">
            <v>新北市板橋區雙十路２段２１７號１７樓</v>
          </cell>
          <cell r="G337" t="str">
            <v>02-22533325</v>
          </cell>
        </row>
        <row r="338">
          <cell r="B338" t="str">
            <v>001052</v>
          </cell>
          <cell r="C338" t="str">
            <v>昱泰開發實業有限公司</v>
          </cell>
          <cell r="D338" t="str">
            <v>81162</v>
          </cell>
          <cell r="E338" t="str">
            <v>南區</v>
          </cell>
          <cell r="F338" t="str">
            <v>高雄市楠梓區建楠路２３６號８樓之１</v>
          </cell>
          <cell r="G338" t="str">
            <v>07-3523200</v>
          </cell>
        </row>
        <row r="339">
          <cell r="B339" t="str">
            <v>001059</v>
          </cell>
          <cell r="C339" t="str">
            <v>華崗國際人才有限公司</v>
          </cell>
          <cell r="D339" t="str">
            <v>10643</v>
          </cell>
          <cell r="E339" t="str">
            <v>北區</v>
          </cell>
          <cell r="F339" t="str">
            <v>臺北市大安區和平東路１段７５巷１號９樓</v>
          </cell>
          <cell r="G339" t="str">
            <v>02-23960896</v>
          </cell>
        </row>
        <row r="340">
          <cell r="B340" t="str">
            <v>001064</v>
          </cell>
          <cell r="C340" t="str">
            <v>億勤國際貿易有限公司</v>
          </cell>
          <cell r="D340" t="str">
            <v>40746</v>
          </cell>
          <cell r="E340" t="str">
            <v>中區</v>
          </cell>
          <cell r="F340" t="str">
            <v>臺中市西屯區大信街５６號３樓之２</v>
          </cell>
          <cell r="G340" t="str">
            <v>04-23155908</v>
          </cell>
        </row>
        <row r="341">
          <cell r="B341" t="str">
            <v>001066</v>
          </cell>
          <cell r="C341" t="str">
            <v>環久國際開發有限公司</v>
          </cell>
          <cell r="D341" t="str">
            <v>40244</v>
          </cell>
          <cell r="E341" t="str">
            <v>中區</v>
          </cell>
          <cell r="F341" t="str">
            <v>臺中市南區美村路２段１８６號４樓之２</v>
          </cell>
          <cell r="G341" t="str">
            <v>04-22623868</v>
          </cell>
        </row>
        <row r="342">
          <cell r="B342" t="str">
            <v>001069</v>
          </cell>
          <cell r="C342" t="str">
            <v>廣達國際專業人力仲介有限公司</v>
          </cell>
          <cell r="D342" t="str">
            <v>10452</v>
          </cell>
          <cell r="E342" t="str">
            <v>北區</v>
          </cell>
          <cell r="F342" t="str">
            <v>臺北市中山區中山北路３段２６號９樓之３</v>
          </cell>
          <cell r="G342" t="str">
            <v>(02)25983376</v>
          </cell>
        </row>
        <row r="343">
          <cell r="B343" t="str">
            <v>001073</v>
          </cell>
          <cell r="C343" t="str">
            <v>正格管理顧問國際有限公司</v>
          </cell>
          <cell r="D343" t="str">
            <v>35042</v>
          </cell>
          <cell r="E343" t="str">
            <v>桃竹苗區</v>
          </cell>
          <cell r="F343" t="str">
            <v>苗栗縣竹南鎮萬大街４８號</v>
          </cell>
          <cell r="G343" t="str">
            <v>037-470884</v>
          </cell>
        </row>
        <row r="344">
          <cell r="B344" t="str">
            <v>001078</v>
          </cell>
          <cell r="C344" t="str">
            <v>全宏國際開發有限公司</v>
          </cell>
          <cell r="D344" t="str">
            <v>81150</v>
          </cell>
          <cell r="E344" t="str">
            <v>南區</v>
          </cell>
          <cell r="F344" t="str">
            <v>高雄市楠梓區仁昌街８６巷７之３號</v>
          </cell>
          <cell r="G344" t="str">
            <v>07-3641837</v>
          </cell>
        </row>
        <row r="345">
          <cell r="B345" t="str">
            <v>001079</v>
          </cell>
          <cell r="C345" t="str">
            <v>齊格國際企業有限公司</v>
          </cell>
          <cell r="D345" t="str">
            <v>22068</v>
          </cell>
          <cell r="E345" t="str">
            <v>北區</v>
          </cell>
          <cell r="F345" t="str">
            <v>新北市板橋區中山路２段４１６巷６６弄６號</v>
          </cell>
          <cell r="G345" t="str">
            <v>02-89533220</v>
          </cell>
        </row>
        <row r="346">
          <cell r="B346" t="str">
            <v>001080</v>
          </cell>
          <cell r="C346" t="str">
            <v>翔陽國際有限公司</v>
          </cell>
          <cell r="D346" t="str">
            <v>30050</v>
          </cell>
          <cell r="E346" t="str">
            <v>桃竹苗區</v>
          </cell>
          <cell r="F346" t="str">
            <v>新竹市田美一街４９之２號</v>
          </cell>
          <cell r="G346" t="str">
            <v>03-5320032</v>
          </cell>
        </row>
        <row r="347">
          <cell r="B347" t="str">
            <v>001081</v>
          </cell>
          <cell r="C347" t="str">
            <v>家揚人力資源管理股份有限公司</v>
          </cell>
          <cell r="D347" t="str">
            <v>80289</v>
          </cell>
          <cell r="E347" t="str">
            <v>南區</v>
          </cell>
          <cell r="F347" t="str">
            <v>高雄市苓雅區建民路６８號１樓</v>
          </cell>
          <cell r="G347" t="str">
            <v>(07)7167628</v>
          </cell>
        </row>
        <row r="348">
          <cell r="B348" t="str">
            <v>001082</v>
          </cell>
          <cell r="C348" t="str">
            <v>華特人才仲介國際有限公司</v>
          </cell>
          <cell r="D348" t="str">
            <v>11167</v>
          </cell>
          <cell r="E348" t="str">
            <v>北區</v>
          </cell>
          <cell r="F348" t="str">
            <v>臺北市士林區承德路４段８０巷４５號</v>
          </cell>
          <cell r="G348" t="str">
            <v>02-28853555</v>
          </cell>
        </row>
        <row r="349">
          <cell r="B349" t="str">
            <v>001084</v>
          </cell>
          <cell r="C349" t="str">
            <v>大仲國際開發有限公司</v>
          </cell>
          <cell r="D349" t="str">
            <v>40347</v>
          </cell>
          <cell r="E349" t="str">
            <v>中區</v>
          </cell>
          <cell r="F349" t="str">
            <v>臺中市西區忠明南路４９９號１７樓</v>
          </cell>
          <cell r="G349" t="str">
            <v>04-23719668</v>
          </cell>
        </row>
        <row r="350">
          <cell r="B350" t="str">
            <v>001086</v>
          </cell>
          <cell r="C350" t="str">
            <v>佳仁華股份有限公司</v>
          </cell>
          <cell r="D350" t="str">
            <v>10479</v>
          </cell>
          <cell r="E350" t="str">
            <v>北區</v>
          </cell>
          <cell r="F350" t="str">
            <v>臺北市中山區建國北路２段３３號６樓之１</v>
          </cell>
          <cell r="G350" t="str">
            <v>02-66088066</v>
          </cell>
        </row>
        <row r="351">
          <cell r="B351" t="str">
            <v>001089</v>
          </cell>
          <cell r="C351" t="str">
            <v>欣興國際開發有限公司</v>
          </cell>
          <cell r="D351" t="str">
            <v>32070</v>
          </cell>
          <cell r="E351" t="str">
            <v>桃竹苗區</v>
          </cell>
          <cell r="F351" t="str">
            <v>桃園縣中壢市環北路３９８號７樓之２</v>
          </cell>
          <cell r="G351" t="str">
            <v>03-4262068</v>
          </cell>
        </row>
        <row r="352">
          <cell r="B352" t="str">
            <v>001090</v>
          </cell>
          <cell r="C352" t="str">
            <v>上仁人力資源管理顧問有限公司</v>
          </cell>
          <cell r="D352" t="str">
            <v>10655</v>
          </cell>
          <cell r="E352" t="str">
            <v>北區</v>
          </cell>
          <cell r="F352" t="str">
            <v>臺北市大安區忠孝東路三段１３６號１１樓之３</v>
          </cell>
          <cell r="G352" t="str">
            <v>02-29271755</v>
          </cell>
        </row>
        <row r="353">
          <cell r="B353" t="str">
            <v>001094</v>
          </cell>
          <cell r="C353" t="str">
            <v>賓紛實業有限公司</v>
          </cell>
          <cell r="D353" t="str">
            <v>60047</v>
          </cell>
          <cell r="E353" t="str">
            <v>南區</v>
          </cell>
          <cell r="F353" t="str">
            <v>嘉義市東區公明路６８號</v>
          </cell>
          <cell r="G353" t="str">
            <v>05-2754736</v>
          </cell>
        </row>
        <row r="354">
          <cell r="B354" t="str">
            <v>001096</v>
          </cell>
          <cell r="C354" t="str">
            <v>豐康國際股份有限公司</v>
          </cell>
          <cell r="D354" t="str">
            <v>35056</v>
          </cell>
          <cell r="E354" t="str">
            <v>桃竹苗區</v>
          </cell>
          <cell r="F354" t="str">
            <v>苗栗縣竹南鎮永貞路３段５７之１號</v>
          </cell>
          <cell r="G354" t="str">
            <v>037-622689</v>
          </cell>
        </row>
        <row r="355">
          <cell r="B355" t="str">
            <v>001097</v>
          </cell>
          <cell r="C355" t="str">
            <v>飛越國際人力資源管理顧問有限公司</v>
          </cell>
          <cell r="D355" t="str">
            <v>10444</v>
          </cell>
          <cell r="E355" t="str">
            <v>北區</v>
          </cell>
          <cell r="F355" t="str">
            <v>臺北市中山區南京東路１段６２之１號３樓之２</v>
          </cell>
          <cell r="G355" t="str">
            <v>02-25252000</v>
          </cell>
        </row>
        <row r="356">
          <cell r="B356" t="str">
            <v>001098</v>
          </cell>
          <cell r="C356" t="str">
            <v>家信國際企業有限公司</v>
          </cell>
          <cell r="D356" t="str">
            <v>71083</v>
          </cell>
          <cell r="E356" t="str">
            <v>南區</v>
          </cell>
          <cell r="F356" t="str">
            <v>臺南市永康區大橋一街１０３巷１９２號１樓</v>
          </cell>
          <cell r="G356" t="str">
            <v>06-2310152</v>
          </cell>
        </row>
        <row r="357">
          <cell r="B357" t="str">
            <v>001100</v>
          </cell>
          <cell r="C357" t="str">
            <v>巨盟人力資源管理顧問股份有限公司</v>
          </cell>
          <cell r="D357" t="str">
            <v>70150</v>
          </cell>
          <cell r="E357" t="str">
            <v>南區</v>
          </cell>
          <cell r="F357" t="str">
            <v>臺南市東區大同路１段１７３號４樓</v>
          </cell>
          <cell r="G357" t="str">
            <v>06-2158118</v>
          </cell>
        </row>
        <row r="358">
          <cell r="B358" t="str">
            <v>001102</v>
          </cell>
          <cell r="C358" t="str">
            <v>惠文國際有限公司</v>
          </cell>
          <cell r="D358" t="str">
            <v>81151</v>
          </cell>
          <cell r="E358" t="str">
            <v>南區</v>
          </cell>
          <cell r="F358" t="str">
            <v>高雄市楠梓區秀群路５０１號１樓</v>
          </cell>
          <cell r="G358" t="str">
            <v>07-3011225</v>
          </cell>
        </row>
        <row r="359">
          <cell r="B359" t="str">
            <v>001103</v>
          </cell>
          <cell r="C359" t="str">
            <v>誠偉外勞仲介有限公司</v>
          </cell>
          <cell r="D359" t="str">
            <v>26546</v>
          </cell>
          <cell r="E359" t="str">
            <v>北區</v>
          </cell>
          <cell r="F359" t="str">
            <v>宜蘭縣羅東鎮南昌街１１之１號２樓</v>
          </cell>
          <cell r="G359" t="str">
            <v>03-9531758</v>
          </cell>
        </row>
        <row r="360">
          <cell r="B360" t="str">
            <v>001109</v>
          </cell>
          <cell r="C360" t="str">
            <v>巨弘人才資源有限公司</v>
          </cell>
          <cell r="D360" t="str">
            <v>60344</v>
          </cell>
          <cell r="E360" t="str">
            <v>南區</v>
          </cell>
          <cell r="F360" t="str">
            <v>嘉義縣梅山鄉梅南村南興街３４號</v>
          </cell>
          <cell r="G360" t="str">
            <v>05-2211585</v>
          </cell>
        </row>
        <row r="361">
          <cell r="B361" t="str">
            <v>001117</v>
          </cell>
          <cell r="C361" t="str">
            <v>均誠人力資源管理有限公司</v>
          </cell>
          <cell r="D361" t="str">
            <v>70450</v>
          </cell>
          <cell r="E361" t="str">
            <v>南區</v>
          </cell>
          <cell r="F361" t="str">
            <v>臺南市北區育德路１９９巷６５號１樓</v>
          </cell>
          <cell r="G361" t="str">
            <v>06-2833699</v>
          </cell>
        </row>
        <row r="362">
          <cell r="B362" t="str">
            <v>001119</v>
          </cell>
          <cell r="C362" t="str">
            <v>鎵泓國際股份有限公司</v>
          </cell>
          <cell r="D362" t="str">
            <v>32059</v>
          </cell>
          <cell r="E362" t="str">
            <v>桃竹苗區</v>
          </cell>
          <cell r="F362" t="str">
            <v>桃園縣中壢市福星二街１８號２樓</v>
          </cell>
          <cell r="G362" t="str">
            <v>03-4626840</v>
          </cell>
        </row>
        <row r="363">
          <cell r="B363" t="str">
            <v>001120</v>
          </cell>
          <cell r="C363" t="str">
            <v>傑宏管理顧問有限公司</v>
          </cell>
          <cell r="D363" t="str">
            <v>11061</v>
          </cell>
          <cell r="E363" t="str">
            <v>北區</v>
          </cell>
          <cell r="F363" t="str">
            <v>臺北市信義區松山路３０８號６樓</v>
          </cell>
          <cell r="G363" t="str">
            <v>02-27635189</v>
          </cell>
        </row>
        <row r="364">
          <cell r="B364" t="str">
            <v>001122</v>
          </cell>
          <cell r="C364" t="str">
            <v>萬化企業有限公司</v>
          </cell>
          <cell r="D364" t="str">
            <v>95043</v>
          </cell>
          <cell r="E364" t="str">
            <v>北區</v>
          </cell>
          <cell r="F364" t="str">
            <v>臺東縣臺東市中山路３３５號１樓</v>
          </cell>
          <cell r="G364" t="str">
            <v>08-9327740</v>
          </cell>
        </row>
        <row r="365">
          <cell r="B365" t="str">
            <v>001123</v>
          </cell>
          <cell r="C365" t="str">
            <v>賓彬國際有限公司</v>
          </cell>
          <cell r="D365" t="str">
            <v>70943</v>
          </cell>
          <cell r="E365" t="str">
            <v>南區</v>
          </cell>
          <cell r="F365" t="str">
            <v>臺南市安南區北安路３段１８１巷２５號</v>
          </cell>
          <cell r="G365" t="str">
            <v>06-2456372</v>
          </cell>
        </row>
        <row r="366">
          <cell r="B366" t="str">
            <v>001128</v>
          </cell>
          <cell r="C366" t="str">
            <v>安傑人力資源管理顧問有限公司</v>
          </cell>
          <cell r="D366" t="str">
            <v>24144</v>
          </cell>
          <cell r="E366" t="str">
            <v>北區</v>
          </cell>
          <cell r="F366" t="str">
            <v>新北市三重區重新路４段１４４巷１２號１樓</v>
          </cell>
          <cell r="G366" t="str">
            <v>02-29771411</v>
          </cell>
        </row>
        <row r="367">
          <cell r="B367" t="str">
            <v>001130</v>
          </cell>
          <cell r="C367" t="str">
            <v>國群人力仲介有限公司</v>
          </cell>
          <cell r="D367" t="str">
            <v>83060</v>
          </cell>
          <cell r="E367" t="str">
            <v>南區</v>
          </cell>
          <cell r="F367" t="str">
            <v>高雄市鳳山區長樂街４０號４樓</v>
          </cell>
          <cell r="G367" t="str">
            <v>07-7434476</v>
          </cell>
        </row>
        <row r="368">
          <cell r="B368" t="str">
            <v>001131</v>
          </cell>
          <cell r="C368" t="str">
            <v>聖洋國際股份有限公司</v>
          </cell>
          <cell r="D368" t="str">
            <v>10374</v>
          </cell>
          <cell r="E368" t="str">
            <v>北區</v>
          </cell>
          <cell r="F368" t="str">
            <v>臺北市大同區民族西路２６９號７樓之１</v>
          </cell>
          <cell r="G368" t="str">
            <v>02-25857330</v>
          </cell>
        </row>
        <row r="369">
          <cell r="B369" t="str">
            <v>001134</v>
          </cell>
          <cell r="C369" t="str">
            <v>才大國際有限公司</v>
          </cell>
          <cell r="D369" t="str">
            <v>42044</v>
          </cell>
          <cell r="E369" t="str">
            <v>中區</v>
          </cell>
          <cell r="F369" t="str">
            <v>臺中市豐原區忠孝街７９巷２６號１樓</v>
          </cell>
          <cell r="G369" t="str">
            <v>04-25150307</v>
          </cell>
        </row>
        <row r="370">
          <cell r="B370" t="str">
            <v>001137</v>
          </cell>
          <cell r="C370" t="str">
            <v>英倫國際開發有限公司</v>
          </cell>
          <cell r="D370" t="str">
            <v>40745</v>
          </cell>
          <cell r="E370" t="str">
            <v>中區</v>
          </cell>
          <cell r="F370" t="str">
            <v>臺中市西屯區四川路１６０號１樓</v>
          </cell>
          <cell r="G370" t="str">
            <v>04-23122388</v>
          </cell>
        </row>
        <row r="371">
          <cell r="B371" t="str">
            <v>001150</v>
          </cell>
          <cell r="C371" t="str">
            <v>時興國際有限公司</v>
          </cell>
          <cell r="D371" t="str">
            <v>33054</v>
          </cell>
          <cell r="E371" t="str">
            <v>桃竹苗區</v>
          </cell>
          <cell r="F371" t="str">
            <v>桃園縣桃園市愛國街４７號１樓</v>
          </cell>
          <cell r="G371" t="str">
            <v>03-3360681</v>
          </cell>
        </row>
        <row r="372">
          <cell r="B372" t="str">
            <v>001158</v>
          </cell>
          <cell r="C372" t="str">
            <v>耕誼人力資源管理顧問有限公司</v>
          </cell>
          <cell r="D372" t="str">
            <v>80292</v>
          </cell>
          <cell r="E372" t="str">
            <v>南區</v>
          </cell>
          <cell r="F372" t="str">
            <v>高雄市苓雅區正大路７８巷３號１樓</v>
          </cell>
          <cell r="G372" t="str">
            <v>07-7243939</v>
          </cell>
        </row>
        <row r="373">
          <cell r="B373" t="str">
            <v>001160</v>
          </cell>
          <cell r="C373" t="str">
            <v>好事多開發有限公司</v>
          </cell>
          <cell r="D373" t="str">
            <v>81362</v>
          </cell>
          <cell r="E373" t="str">
            <v>南區</v>
          </cell>
          <cell r="F373" t="str">
            <v>高雄市左營區民族一路１０２８之２０號２樓</v>
          </cell>
          <cell r="G373" t="str">
            <v>07-3465566</v>
          </cell>
        </row>
        <row r="374">
          <cell r="B374" t="str">
            <v>001164</v>
          </cell>
          <cell r="C374" t="str">
            <v>麗合洋人力資源有限公司</v>
          </cell>
          <cell r="D374" t="str">
            <v>40346</v>
          </cell>
          <cell r="E374" t="str">
            <v>中區</v>
          </cell>
          <cell r="F374" t="str">
            <v>臺中市西區五權五街１５１號４樓之４</v>
          </cell>
          <cell r="G374" t="str">
            <v>(04)23758585</v>
          </cell>
        </row>
        <row r="375">
          <cell r="B375" t="str">
            <v>001166</v>
          </cell>
          <cell r="C375" t="str">
            <v>康柏人力資源管理顧問有限公司</v>
          </cell>
          <cell r="D375" t="str">
            <v>24158</v>
          </cell>
          <cell r="E375" t="str">
            <v>北區</v>
          </cell>
          <cell r="F375" t="str">
            <v>新北市三重區重新路５段６４６號７樓之１</v>
          </cell>
          <cell r="G375" t="str">
            <v>02-85121428</v>
          </cell>
        </row>
        <row r="376">
          <cell r="B376" t="str">
            <v>001171</v>
          </cell>
          <cell r="C376" t="str">
            <v>安祺人力仲介有限公司</v>
          </cell>
          <cell r="D376" t="str">
            <v>42869</v>
          </cell>
          <cell r="E376" t="str">
            <v>中區</v>
          </cell>
          <cell r="F376" t="str">
            <v>臺中市大雅區雅環路２段２７６號</v>
          </cell>
          <cell r="G376" t="str">
            <v>04-25662899</v>
          </cell>
        </row>
        <row r="377">
          <cell r="B377" t="str">
            <v>001173</v>
          </cell>
          <cell r="C377" t="str">
            <v>豐盈人力資源顧問有限公司</v>
          </cell>
          <cell r="D377" t="str">
            <v>23557</v>
          </cell>
          <cell r="E377" t="str">
            <v>北區</v>
          </cell>
          <cell r="F377" t="str">
            <v>新北市中和區板南路６６５號７樓</v>
          </cell>
          <cell r="G377" t="str">
            <v>(02)22225259</v>
          </cell>
        </row>
        <row r="378">
          <cell r="B378" t="str">
            <v>001176</v>
          </cell>
          <cell r="C378" t="str">
            <v>偉鉅聯合事業有限公司</v>
          </cell>
          <cell r="D378" t="str">
            <v>40650</v>
          </cell>
          <cell r="E378" t="str">
            <v>中區</v>
          </cell>
          <cell r="F378" t="str">
            <v>臺中市北屯區青島路４段６３號１樓</v>
          </cell>
          <cell r="G378" t="str">
            <v>04-22331177</v>
          </cell>
        </row>
        <row r="379">
          <cell r="B379" t="str">
            <v>001180</v>
          </cell>
          <cell r="C379" t="str">
            <v>凱祐翔國際開發有限公司</v>
          </cell>
          <cell r="D379" t="str">
            <v>23444</v>
          </cell>
          <cell r="E379" t="str">
            <v>北區</v>
          </cell>
          <cell r="F379" t="str">
            <v>新北市永和區永平路８１巷１２號６樓之９</v>
          </cell>
          <cell r="G379" t="str">
            <v>02-86607507</v>
          </cell>
        </row>
        <row r="380">
          <cell r="B380" t="str">
            <v>001182</v>
          </cell>
          <cell r="C380" t="str">
            <v>翰星國際人力仲介有限公司</v>
          </cell>
          <cell r="D380" t="str">
            <v>72255</v>
          </cell>
          <cell r="E380" t="str">
            <v>南區</v>
          </cell>
          <cell r="F380" t="str">
            <v>臺南市佳里區六安里青年街８６號</v>
          </cell>
          <cell r="G380" t="str">
            <v>06-7238566-7</v>
          </cell>
        </row>
        <row r="381">
          <cell r="B381" t="str">
            <v>001183</v>
          </cell>
          <cell r="C381" t="str">
            <v>聯揚國際開發有限公司</v>
          </cell>
          <cell r="D381" t="str">
            <v>50095</v>
          </cell>
          <cell r="E381" t="str">
            <v>中區</v>
          </cell>
          <cell r="F381" t="str">
            <v>彰化縣彰化市金馬路３段３１５號</v>
          </cell>
          <cell r="G381" t="str">
            <v>04-7522120</v>
          </cell>
        </row>
        <row r="382">
          <cell r="B382" t="str">
            <v>001184</v>
          </cell>
          <cell r="C382" t="str">
            <v>慶紘人力資源管理顧問有限公司</v>
          </cell>
          <cell r="D382" t="str">
            <v>22046</v>
          </cell>
          <cell r="E382" t="str">
            <v>北區</v>
          </cell>
          <cell r="F382" t="str">
            <v>新北市板橋區雙十路３段７０巷５號</v>
          </cell>
          <cell r="G382" t="str">
            <v>02-22522262</v>
          </cell>
        </row>
        <row r="383">
          <cell r="B383" t="str">
            <v>001185</v>
          </cell>
          <cell r="C383" t="str">
            <v>安仁人力資源管理顧問有限公司</v>
          </cell>
          <cell r="D383" t="str">
            <v>10597</v>
          </cell>
          <cell r="E383" t="str">
            <v>北區</v>
          </cell>
          <cell r="F383" t="str">
            <v>臺北市松山區南京東路５段７０號１０樓之３</v>
          </cell>
          <cell r="G383" t="str">
            <v>02-27660641</v>
          </cell>
        </row>
        <row r="384">
          <cell r="B384" t="str">
            <v>001188</v>
          </cell>
          <cell r="C384" t="str">
            <v>賀康國際開發有限公司</v>
          </cell>
          <cell r="D384" t="str">
            <v>63255</v>
          </cell>
          <cell r="E384" t="str">
            <v>中區</v>
          </cell>
          <cell r="F384" t="str">
            <v>雲林縣虎尾鎮立德路１２３巷３５號１樓</v>
          </cell>
          <cell r="G384" t="str">
            <v>05-6334887</v>
          </cell>
        </row>
        <row r="385">
          <cell r="B385" t="str">
            <v>001192</v>
          </cell>
          <cell r="C385" t="str">
            <v>山大人力有限公司</v>
          </cell>
          <cell r="D385" t="str">
            <v>10041</v>
          </cell>
          <cell r="E385" t="str">
            <v>北區</v>
          </cell>
          <cell r="F385" t="str">
            <v>臺北市中正區忠孝西路１段５０號１２樓之３９</v>
          </cell>
          <cell r="G385" t="str">
            <v>02-23613660</v>
          </cell>
        </row>
        <row r="386">
          <cell r="B386" t="str">
            <v>001194</v>
          </cell>
          <cell r="C386" t="str">
            <v>鼎翔國際人力資源有限公司</v>
          </cell>
          <cell r="D386" t="str">
            <v>70253</v>
          </cell>
          <cell r="E386" t="str">
            <v>南區</v>
          </cell>
          <cell r="F386" t="str">
            <v>臺南市南區德南街１１５號１樓</v>
          </cell>
          <cell r="G386" t="str">
            <v>06-2923626</v>
          </cell>
        </row>
        <row r="387">
          <cell r="B387" t="str">
            <v>001195</v>
          </cell>
          <cell r="C387" t="str">
            <v>好評國際有限公司</v>
          </cell>
          <cell r="D387" t="str">
            <v>11684</v>
          </cell>
          <cell r="E387" t="str">
            <v>北區</v>
          </cell>
          <cell r="F387" t="str">
            <v>臺北市文山區景中街３７號</v>
          </cell>
          <cell r="G387" t="str">
            <v>02-29355515</v>
          </cell>
        </row>
        <row r="388">
          <cell r="B388" t="str">
            <v>001196</v>
          </cell>
          <cell r="C388" t="str">
            <v>成泰國際企業有限公司</v>
          </cell>
          <cell r="D388" t="str">
            <v>20649</v>
          </cell>
          <cell r="E388" t="str">
            <v>北區</v>
          </cell>
          <cell r="F388" t="str">
            <v>基隆市七堵區福二街３０８號２樓</v>
          </cell>
          <cell r="G388" t="str">
            <v>(02)24520278</v>
          </cell>
        </row>
        <row r="389">
          <cell r="B389" t="str">
            <v>001198</v>
          </cell>
          <cell r="C389" t="str">
            <v>家樂福國際開發有限公司</v>
          </cell>
          <cell r="D389" t="str">
            <v>10351</v>
          </cell>
          <cell r="E389" t="str">
            <v>北區</v>
          </cell>
          <cell r="F389" t="str">
            <v>臺北市大同區承德路１段３５號８樓之１</v>
          </cell>
          <cell r="G389" t="str">
            <v>02-25597898</v>
          </cell>
        </row>
        <row r="390">
          <cell r="B390" t="str">
            <v>001199</v>
          </cell>
          <cell r="C390" t="str">
            <v>強登國際企業有限公司</v>
          </cell>
          <cell r="D390" t="str">
            <v>80672</v>
          </cell>
          <cell r="E390" t="str">
            <v>南區</v>
          </cell>
          <cell r="F390" t="str">
            <v>高雄市前鎮區漁港東二路３號２樓２０９室</v>
          </cell>
          <cell r="G390" t="str">
            <v>07-8223345</v>
          </cell>
        </row>
        <row r="391">
          <cell r="B391" t="str">
            <v>001203</v>
          </cell>
          <cell r="C391" t="str">
            <v>鼎宬有限公司</v>
          </cell>
          <cell r="D391" t="str">
            <v>51046</v>
          </cell>
          <cell r="E391" t="str">
            <v>中區</v>
          </cell>
          <cell r="F391" t="str">
            <v>彰化縣員林鎮中山南路７８號３樓</v>
          </cell>
          <cell r="G391" t="str">
            <v>04-8345351</v>
          </cell>
        </row>
        <row r="392">
          <cell r="B392" t="str">
            <v>001204</v>
          </cell>
          <cell r="C392" t="str">
            <v>鋐科人力仲介有限公司</v>
          </cell>
          <cell r="D392" t="str">
            <v>40666</v>
          </cell>
          <cell r="E392" t="str">
            <v>中區</v>
          </cell>
          <cell r="F392" t="str">
            <v>臺中市北屯區文昌東４街２號１樓</v>
          </cell>
          <cell r="G392" t="str">
            <v>04-22377723</v>
          </cell>
        </row>
        <row r="393">
          <cell r="B393" t="str">
            <v>001206</v>
          </cell>
          <cell r="C393" t="str">
            <v>京兆賢管理顧問有限公司</v>
          </cell>
          <cell r="D393" t="str">
            <v>10681</v>
          </cell>
          <cell r="E393" t="str">
            <v>北區</v>
          </cell>
          <cell r="F393" t="str">
            <v>臺北市大安區安居街１１８巷３號１樓</v>
          </cell>
          <cell r="G393" t="str">
            <v>(02)87329900</v>
          </cell>
        </row>
        <row r="394">
          <cell r="B394" t="str">
            <v>001207</v>
          </cell>
          <cell r="C394" t="str">
            <v>邦達國際人力股份有限公司</v>
          </cell>
          <cell r="D394" t="str">
            <v>33850</v>
          </cell>
          <cell r="E394" t="str">
            <v>桃竹苗區</v>
          </cell>
          <cell r="F394" t="str">
            <v>桃園縣蘆竹鄉吉林路１３０號３樓</v>
          </cell>
          <cell r="G394" t="str">
            <v>03-3527266</v>
          </cell>
        </row>
        <row r="395">
          <cell r="B395" t="str">
            <v>001210</v>
          </cell>
          <cell r="C395" t="str">
            <v>東大國際人力仲介有限公司</v>
          </cell>
          <cell r="D395" t="str">
            <v>97071</v>
          </cell>
          <cell r="E395" t="str">
            <v>北區</v>
          </cell>
          <cell r="F395" t="str">
            <v>花蓮縣花蓮市中央路４段６號１樓</v>
          </cell>
          <cell r="G395" t="str">
            <v>03-8562323</v>
          </cell>
        </row>
        <row r="396">
          <cell r="B396" t="str">
            <v>001211</v>
          </cell>
          <cell r="C396" t="str">
            <v>盛瑋國際顧問有限公司</v>
          </cell>
          <cell r="D396" t="str">
            <v>40874</v>
          </cell>
          <cell r="E396" t="str">
            <v>中區</v>
          </cell>
          <cell r="F396" t="str">
            <v>臺中市南屯區三和街２６號１樓</v>
          </cell>
          <cell r="G396" t="str">
            <v>04-23800313</v>
          </cell>
        </row>
        <row r="397">
          <cell r="B397" t="str">
            <v>001212</v>
          </cell>
          <cell r="C397" t="str">
            <v>宇翰人力開發有限公司</v>
          </cell>
          <cell r="D397" t="str">
            <v>81367</v>
          </cell>
          <cell r="E397" t="str">
            <v>南區</v>
          </cell>
          <cell r="F397" t="str">
            <v>高雄市左營區文育路１號５樓之３</v>
          </cell>
          <cell r="G397" t="str">
            <v>07-3450336</v>
          </cell>
        </row>
        <row r="398">
          <cell r="B398" t="str">
            <v>001213</v>
          </cell>
          <cell r="C398" t="str">
            <v>信吉國際有限公司</v>
          </cell>
          <cell r="D398" t="str">
            <v>61561</v>
          </cell>
          <cell r="E398" t="str">
            <v>南區</v>
          </cell>
          <cell r="F398" t="str">
            <v>嘉義縣六腳鄉六斗村六斗尾１之３９號１樓</v>
          </cell>
          <cell r="G398" t="str">
            <v>05-7810901</v>
          </cell>
        </row>
        <row r="399">
          <cell r="B399" t="str">
            <v>001215</v>
          </cell>
          <cell r="C399" t="str">
            <v>伯樂人才資源仲介管理顧問有限公司</v>
          </cell>
          <cell r="D399" t="str">
            <v>10369</v>
          </cell>
          <cell r="E399" t="str">
            <v>北區</v>
          </cell>
          <cell r="F399" t="str">
            <v>臺北市大同區民族西路１９３號５樓</v>
          </cell>
          <cell r="G399" t="str">
            <v>02-86615999</v>
          </cell>
        </row>
        <row r="400">
          <cell r="B400" t="str">
            <v>001218</v>
          </cell>
          <cell r="C400" t="str">
            <v>力揚人力仲介開發有限公司</v>
          </cell>
          <cell r="D400" t="str">
            <v>40463</v>
          </cell>
          <cell r="E400" t="str">
            <v>中區</v>
          </cell>
          <cell r="F400" t="str">
            <v>臺中市北區進化路５７５號４樓之３</v>
          </cell>
          <cell r="G400" t="str">
            <v>04-22372086</v>
          </cell>
        </row>
        <row r="401">
          <cell r="B401" t="str">
            <v>001220</v>
          </cell>
          <cell r="C401" t="str">
            <v>唯民有限公司</v>
          </cell>
          <cell r="D401" t="str">
            <v>23149</v>
          </cell>
          <cell r="E401" t="str">
            <v>北區</v>
          </cell>
          <cell r="F401" t="str">
            <v>新北市新店區三民路７６號１樓</v>
          </cell>
          <cell r="G401" t="str">
            <v>02-29125820</v>
          </cell>
        </row>
        <row r="402">
          <cell r="B402" t="str">
            <v>001221</v>
          </cell>
          <cell r="C402" t="str">
            <v>晉展國際有限公司</v>
          </cell>
          <cell r="D402" t="str">
            <v>10467</v>
          </cell>
          <cell r="E402" t="str">
            <v>北區</v>
          </cell>
          <cell r="F402" t="str">
            <v>臺北市中山區松江路２００號９樓之１</v>
          </cell>
          <cell r="G402" t="str">
            <v>02-25111343</v>
          </cell>
        </row>
        <row r="403">
          <cell r="B403" t="str">
            <v>001222</v>
          </cell>
          <cell r="C403" t="str">
            <v>宏遠國際事業有限公司</v>
          </cell>
          <cell r="D403" t="str">
            <v>70157</v>
          </cell>
          <cell r="E403" t="str">
            <v>南區</v>
          </cell>
          <cell r="F403" t="str">
            <v>臺南市東區自由路２段１６７號</v>
          </cell>
          <cell r="G403" t="str">
            <v>06-3369533</v>
          </cell>
        </row>
        <row r="404">
          <cell r="B404" t="str">
            <v>001223</v>
          </cell>
          <cell r="C404" t="str">
            <v>葳綠國際仲介服務有限公司</v>
          </cell>
          <cell r="D404" t="str">
            <v>40244</v>
          </cell>
          <cell r="E404" t="str">
            <v>中區</v>
          </cell>
          <cell r="F404" t="str">
            <v>臺中市南區美村路２段１６７號１樓</v>
          </cell>
          <cell r="G404" t="str">
            <v>04-22651148</v>
          </cell>
        </row>
        <row r="405">
          <cell r="B405" t="str">
            <v>001224</v>
          </cell>
          <cell r="C405" t="str">
            <v>得眾人力仲介有限公司</v>
          </cell>
          <cell r="D405" t="str">
            <v>40855</v>
          </cell>
          <cell r="E405" t="str">
            <v>中區</v>
          </cell>
          <cell r="F405" t="str">
            <v>臺中市南屯區文心南一路１號４樓</v>
          </cell>
          <cell r="G405" t="str">
            <v>04-24758456</v>
          </cell>
        </row>
        <row r="406">
          <cell r="B406" t="str">
            <v>001227</v>
          </cell>
          <cell r="C406" t="str">
            <v>富統國際有限公司</v>
          </cell>
          <cell r="D406" t="str">
            <v>80261</v>
          </cell>
          <cell r="E406" t="str">
            <v>南區</v>
          </cell>
          <cell r="F406" t="str">
            <v>高雄市苓雅區林德街３５號３樓之１</v>
          </cell>
          <cell r="G406" t="str">
            <v>07-7714776</v>
          </cell>
        </row>
        <row r="407">
          <cell r="B407" t="str">
            <v>001229</v>
          </cell>
          <cell r="C407" t="str">
            <v>星晟國際有限公司</v>
          </cell>
          <cell r="D407" t="str">
            <v>60047</v>
          </cell>
          <cell r="E407" t="str">
            <v>南區</v>
          </cell>
          <cell r="F407" t="str">
            <v>嘉義市東區公明路８３號２樓</v>
          </cell>
          <cell r="G407" t="str">
            <v>05-2785600</v>
          </cell>
        </row>
        <row r="408">
          <cell r="B408" t="str">
            <v>001230</v>
          </cell>
          <cell r="C408" t="str">
            <v>得力國際開發有限公司</v>
          </cell>
          <cell r="D408" t="str">
            <v>40441</v>
          </cell>
          <cell r="E408" t="str">
            <v>中區</v>
          </cell>
          <cell r="F408" t="str">
            <v>臺中市北區武昌路２０６號１樓</v>
          </cell>
          <cell r="G408" t="str">
            <v>04-22991159</v>
          </cell>
        </row>
        <row r="409">
          <cell r="B409" t="str">
            <v>001233</v>
          </cell>
          <cell r="C409" t="str">
            <v>永山國際開發有限公司</v>
          </cell>
          <cell r="D409" t="str">
            <v>40245</v>
          </cell>
          <cell r="E409" t="str">
            <v>中區</v>
          </cell>
          <cell r="F409" t="str">
            <v>臺中市南區工學一街１６７巷２０號</v>
          </cell>
          <cell r="G409" t="str">
            <v>04-22639829</v>
          </cell>
        </row>
        <row r="410">
          <cell r="B410" t="str">
            <v>001236</v>
          </cell>
          <cell r="C410" t="str">
            <v>亞太資源管理顧問股份有限公司</v>
          </cell>
          <cell r="D410" t="str">
            <v>10485</v>
          </cell>
          <cell r="E410" t="str">
            <v>北區</v>
          </cell>
          <cell r="F410" t="str">
            <v>臺北市中山區建國北路２段６６號１１樓</v>
          </cell>
          <cell r="G410" t="str">
            <v>02-25016778</v>
          </cell>
        </row>
        <row r="411">
          <cell r="B411" t="str">
            <v>001238</v>
          </cell>
          <cell r="C411" t="str">
            <v>東南管理企業股份有限公司</v>
          </cell>
          <cell r="D411" t="str">
            <v>23846</v>
          </cell>
          <cell r="E411" t="str">
            <v>北區</v>
          </cell>
          <cell r="F411" t="str">
            <v>新北市樹林區中山路２段１１０之４號１樓</v>
          </cell>
          <cell r="G411" t="str">
            <v>02-86751181</v>
          </cell>
        </row>
        <row r="412">
          <cell r="B412" t="str">
            <v>001239</v>
          </cell>
          <cell r="C412" t="str">
            <v>天啟人力仲介有限公司</v>
          </cell>
          <cell r="D412" t="str">
            <v>33561</v>
          </cell>
          <cell r="E412" t="str">
            <v>桃竹苗區</v>
          </cell>
          <cell r="F412" t="str">
            <v>桃園縣大溪鎮仁和七街１１５號</v>
          </cell>
          <cell r="G412" t="str">
            <v>03-3805585</v>
          </cell>
        </row>
        <row r="413">
          <cell r="B413" t="str">
            <v>001241</v>
          </cell>
          <cell r="C413" t="str">
            <v>安安人力仲介有限公司</v>
          </cell>
          <cell r="D413" t="str">
            <v>22046</v>
          </cell>
          <cell r="E413" t="str">
            <v>北區</v>
          </cell>
          <cell r="F413" t="str">
            <v>新北市板橋區文化路２段３２３號６樓</v>
          </cell>
          <cell r="G413" t="str">
            <v>02-22506789</v>
          </cell>
        </row>
        <row r="414">
          <cell r="B414" t="str">
            <v>001243</v>
          </cell>
          <cell r="C414" t="str">
            <v>御翊國際人力資源有限公司</v>
          </cell>
          <cell r="D414" t="str">
            <v>30252</v>
          </cell>
          <cell r="E414" t="str">
            <v>桃竹苗區</v>
          </cell>
          <cell r="F414" t="str">
            <v>新竹縣竹北市中華路３５２之６號８樓</v>
          </cell>
          <cell r="G414" t="str">
            <v>03-6561288</v>
          </cell>
        </row>
        <row r="415">
          <cell r="B415" t="str">
            <v>001245</v>
          </cell>
          <cell r="C415" t="str">
            <v>有蔚國際有限公司</v>
          </cell>
          <cell r="D415" t="str">
            <v>80769</v>
          </cell>
          <cell r="E415" t="str">
            <v>南區</v>
          </cell>
          <cell r="F415" t="str">
            <v>高雄市三民區義明街８號２樓</v>
          </cell>
          <cell r="G415" t="str">
            <v>07-3896393</v>
          </cell>
        </row>
        <row r="416">
          <cell r="B416" t="str">
            <v>001248</v>
          </cell>
          <cell r="C416" t="str">
            <v>東弘人力管理顧問有限公司</v>
          </cell>
          <cell r="D416" t="str">
            <v>33460</v>
          </cell>
          <cell r="E416" t="str">
            <v>桃竹苗區</v>
          </cell>
          <cell r="F416" t="str">
            <v>桃園縣八德市廣福路３８４號１樓</v>
          </cell>
          <cell r="G416" t="str">
            <v>03-3750688</v>
          </cell>
        </row>
        <row r="417">
          <cell r="B417" t="str">
            <v>001251</v>
          </cell>
          <cell r="C417" t="str">
            <v>昌融國際有限公司</v>
          </cell>
          <cell r="D417" t="str">
            <v>40861</v>
          </cell>
          <cell r="E417" t="str">
            <v>中區</v>
          </cell>
          <cell r="F417" t="str">
            <v>臺中市南屯區大墩１２街２９２之３號</v>
          </cell>
          <cell r="G417" t="str">
            <v>(04)23263036</v>
          </cell>
        </row>
        <row r="418">
          <cell r="B418" t="str">
            <v>001252</v>
          </cell>
          <cell r="C418" t="str">
            <v>中天人力有限公司</v>
          </cell>
          <cell r="D418" t="str">
            <v>22176</v>
          </cell>
          <cell r="E418" t="str">
            <v>北區</v>
          </cell>
          <cell r="F418" t="str">
            <v>新北市汐止區瑞松街１５２巷３１弄１０號</v>
          </cell>
          <cell r="G418" t="str">
            <v>02-26467485</v>
          </cell>
        </row>
        <row r="419">
          <cell r="B419" t="str">
            <v>001254</v>
          </cell>
          <cell r="C419" t="str">
            <v>埔城國際股份有限公司</v>
          </cell>
          <cell r="D419" t="str">
            <v>54551</v>
          </cell>
          <cell r="E419" t="str">
            <v>中區</v>
          </cell>
          <cell r="F419" t="str">
            <v>南投縣埔里鎮公誠路１２號</v>
          </cell>
          <cell r="G419" t="str">
            <v>049-2980299</v>
          </cell>
        </row>
        <row r="420">
          <cell r="B420" t="str">
            <v>001255</v>
          </cell>
          <cell r="C420" t="str">
            <v>富堂國際開發有限公司</v>
          </cell>
          <cell r="D420" t="str">
            <v>40350</v>
          </cell>
          <cell r="E420" t="str">
            <v>中區</v>
          </cell>
          <cell r="F420" t="str">
            <v>臺中市西區模範街３巷５號１樓</v>
          </cell>
          <cell r="G420" t="str">
            <v>04-23020991</v>
          </cell>
        </row>
        <row r="421">
          <cell r="B421" t="str">
            <v>001257</v>
          </cell>
          <cell r="C421" t="str">
            <v>台塑人力仲介有限公司</v>
          </cell>
          <cell r="D421" t="str">
            <v>40855</v>
          </cell>
          <cell r="E421" t="str">
            <v>中區</v>
          </cell>
          <cell r="F421" t="str">
            <v>臺中市南屯區海德街２７號</v>
          </cell>
          <cell r="G421" t="str">
            <v>(04)24752669</v>
          </cell>
        </row>
        <row r="422">
          <cell r="B422" t="str">
            <v>001259</v>
          </cell>
          <cell r="C422" t="str">
            <v>立園生技股份有限公司</v>
          </cell>
          <cell r="D422" t="str">
            <v>33048</v>
          </cell>
          <cell r="E422" t="str">
            <v>桃竹苗區</v>
          </cell>
          <cell r="F422" t="str">
            <v>桃園縣桃園市中山東路１５９號</v>
          </cell>
          <cell r="G422" t="str">
            <v>03-3354134</v>
          </cell>
        </row>
        <row r="423">
          <cell r="B423" t="str">
            <v>001260</v>
          </cell>
          <cell r="C423" t="str">
            <v>自得國際人力仲介有限公司</v>
          </cell>
          <cell r="D423" t="str">
            <v>26148</v>
          </cell>
          <cell r="E423" t="str">
            <v>北區</v>
          </cell>
          <cell r="F423" t="str">
            <v>宜蘭縣頭城鎮城南里開蘭路８６號１樓</v>
          </cell>
          <cell r="G423" t="str">
            <v>03-9789913</v>
          </cell>
        </row>
        <row r="424">
          <cell r="B424" t="str">
            <v>001262</v>
          </cell>
          <cell r="C424" t="str">
            <v>宏偉國際開發有限公司</v>
          </cell>
          <cell r="D424" t="str">
            <v>32070</v>
          </cell>
          <cell r="E424" t="str">
            <v>桃竹苗區</v>
          </cell>
          <cell r="F424" t="str">
            <v>桃園縣中壢市環北路６００之１號３樓</v>
          </cell>
          <cell r="G424" t="str">
            <v>03-4512556</v>
          </cell>
        </row>
        <row r="425">
          <cell r="B425" t="str">
            <v>001265</v>
          </cell>
          <cell r="C425" t="str">
            <v>徠揚人力資源管理顧問有限公司</v>
          </cell>
          <cell r="D425" t="str">
            <v>70465</v>
          </cell>
          <cell r="E425" t="str">
            <v>南區</v>
          </cell>
          <cell r="F425" t="str">
            <v>臺南市北區文成一路１５８巷５號</v>
          </cell>
          <cell r="G425" t="str">
            <v>06-2517958</v>
          </cell>
        </row>
        <row r="426">
          <cell r="B426" t="str">
            <v>001266</v>
          </cell>
          <cell r="C426" t="str">
            <v>利康國際開發有限公司</v>
          </cell>
          <cell r="D426" t="str">
            <v>65141</v>
          </cell>
          <cell r="E426" t="str">
            <v>中區</v>
          </cell>
          <cell r="F426" t="str">
            <v>雲林縣北港鎮文仁路２６７號１樓</v>
          </cell>
          <cell r="G426" t="str">
            <v>05-7825803</v>
          </cell>
        </row>
        <row r="427">
          <cell r="B427" t="str">
            <v>001268</v>
          </cell>
          <cell r="C427" t="str">
            <v>大成國際有限公司</v>
          </cell>
          <cell r="D427" t="str">
            <v>24144</v>
          </cell>
          <cell r="E427" t="str">
            <v>北區</v>
          </cell>
          <cell r="F427" t="str">
            <v>新北市三重區集美街２１９號１樓</v>
          </cell>
          <cell r="G427" t="str">
            <v>02-89761966</v>
          </cell>
        </row>
        <row r="428">
          <cell r="B428" t="str">
            <v>001269</v>
          </cell>
          <cell r="C428" t="str">
            <v>利天人力資訊有限公司</v>
          </cell>
          <cell r="D428" t="str">
            <v>24147</v>
          </cell>
          <cell r="E428" t="str">
            <v>北區</v>
          </cell>
          <cell r="F428" t="str">
            <v>新北市三重區正義北路６８號１１樓之１</v>
          </cell>
          <cell r="G428" t="str">
            <v>(02)29801615</v>
          </cell>
        </row>
        <row r="429">
          <cell r="B429" t="str">
            <v>001270</v>
          </cell>
          <cell r="C429" t="str">
            <v>泰森國際企業有限公司</v>
          </cell>
          <cell r="D429" t="str">
            <v>33045</v>
          </cell>
          <cell r="E429" t="str">
            <v>桃竹苗區</v>
          </cell>
          <cell r="F429" t="str">
            <v>桃園縣桃園市中正路１２２１號１４樓</v>
          </cell>
          <cell r="G429" t="str">
            <v>03-3460366</v>
          </cell>
        </row>
        <row r="430">
          <cell r="B430" t="str">
            <v>001272</v>
          </cell>
          <cell r="C430" t="str">
            <v>秉蜂國際開發有限公司</v>
          </cell>
          <cell r="D430" t="str">
            <v>80468</v>
          </cell>
          <cell r="E430" t="str">
            <v>南區</v>
          </cell>
          <cell r="F430" t="str">
            <v>高雄市鼓山區明倫路４２之１號</v>
          </cell>
          <cell r="G430" t="str">
            <v>07-5528081</v>
          </cell>
        </row>
        <row r="431">
          <cell r="B431" t="str">
            <v>001274</v>
          </cell>
          <cell r="C431" t="str">
            <v>靖源國際有限公司</v>
          </cell>
          <cell r="D431" t="str">
            <v>33067</v>
          </cell>
          <cell r="E431" t="str">
            <v>桃竹苗區</v>
          </cell>
          <cell r="F431" t="str">
            <v>桃園縣桃園市昆明路１２７號１樓</v>
          </cell>
          <cell r="G431" t="str">
            <v>03-3750577</v>
          </cell>
        </row>
        <row r="432">
          <cell r="B432" t="str">
            <v>001275</v>
          </cell>
          <cell r="C432" t="str">
            <v>二零八八資訊科技有限公司</v>
          </cell>
          <cell r="D432" t="str">
            <v>40447</v>
          </cell>
          <cell r="E432" t="str">
            <v>中區</v>
          </cell>
          <cell r="F432" t="str">
            <v>臺中市北區育德里美德街１８１號１樓</v>
          </cell>
          <cell r="G432" t="str">
            <v>04-23832088</v>
          </cell>
        </row>
        <row r="433">
          <cell r="B433" t="str">
            <v>001276</v>
          </cell>
          <cell r="C433" t="str">
            <v>台灣旺得福人力仲介有限公司</v>
          </cell>
          <cell r="D433" t="str">
            <v>80274</v>
          </cell>
          <cell r="E433" t="str">
            <v>南區</v>
          </cell>
          <cell r="F433" t="str">
            <v>高雄市苓雅區中正二路９３號６樓之２</v>
          </cell>
          <cell r="G433" t="str">
            <v>07-2242002</v>
          </cell>
        </row>
        <row r="434">
          <cell r="B434" t="str">
            <v>001277</v>
          </cell>
          <cell r="C434" t="str">
            <v>大燁人力資源有限公司</v>
          </cell>
          <cell r="D434" t="str">
            <v>82648</v>
          </cell>
          <cell r="E434" t="str">
            <v>南區</v>
          </cell>
          <cell r="F434" t="str">
            <v>高雄市梓官區典寶里海景路３４巷３８號１樓</v>
          </cell>
          <cell r="G434" t="str">
            <v>07-6195837</v>
          </cell>
        </row>
        <row r="435">
          <cell r="B435" t="str">
            <v>001278</v>
          </cell>
          <cell r="C435" t="str">
            <v>華公行有限公司</v>
          </cell>
          <cell r="D435" t="str">
            <v>10461</v>
          </cell>
          <cell r="E435" t="str">
            <v>北區</v>
          </cell>
          <cell r="F435" t="str">
            <v>臺北市中山區中山北路３段４５之１號</v>
          </cell>
          <cell r="G435" t="str">
            <v>02-25872200</v>
          </cell>
        </row>
        <row r="436">
          <cell r="B436" t="str">
            <v>001279</v>
          </cell>
          <cell r="C436" t="str">
            <v>中格國際企業有限公司</v>
          </cell>
          <cell r="D436" t="str">
            <v>10080</v>
          </cell>
          <cell r="E436" t="str">
            <v>北區</v>
          </cell>
          <cell r="F436" t="str">
            <v>臺北市中正區汀州路２段４０號１３樓之１</v>
          </cell>
          <cell r="G436" t="str">
            <v>(02)23650597</v>
          </cell>
        </row>
        <row r="437">
          <cell r="B437" t="str">
            <v>001282</v>
          </cell>
          <cell r="C437" t="str">
            <v>東益國際股份有限公司</v>
          </cell>
          <cell r="D437" t="str">
            <v>80457</v>
          </cell>
          <cell r="E437" t="str">
            <v>南區</v>
          </cell>
          <cell r="F437" t="str">
            <v>高雄市鼓山區中華一路８２０號６樓</v>
          </cell>
          <cell r="G437" t="str">
            <v>07-5525223</v>
          </cell>
        </row>
        <row r="438">
          <cell r="B438" t="str">
            <v>001283</v>
          </cell>
          <cell r="C438" t="str">
            <v>永盛人力仲介有限公司</v>
          </cell>
          <cell r="D438" t="str">
            <v>50063</v>
          </cell>
          <cell r="E438" t="str">
            <v>中區</v>
          </cell>
          <cell r="F438" t="str">
            <v>彰化縣彰化市中山路１段５５５巷６號２樓</v>
          </cell>
          <cell r="G438" t="str">
            <v>04-7631018</v>
          </cell>
        </row>
        <row r="439">
          <cell r="B439" t="str">
            <v>001290</v>
          </cell>
          <cell r="C439" t="str">
            <v>安鎮人力仲介有限公司</v>
          </cell>
          <cell r="D439" t="str">
            <v>23572</v>
          </cell>
          <cell r="E439" t="str">
            <v>北區</v>
          </cell>
          <cell r="F439" t="str">
            <v>新北市中和區安樂路１９９號１樓</v>
          </cell>
          <cell r="G439" t="str">
            <v>(02)29485789</v>
          </cell>
        </row>
        <row r="440">
          <cell r="B440" t="str">
            <v>001291</v>
          </cell>
          <cell r="C440" t="str">
            <v>上旺管理顧問實業有限公司</v>
          </cell>
          <cell r="D440" t="str">
            <v>95054</v>
          </cell>
          <cell r="E440" t="str">
            <v>北區</v>
          </cell>
          <cell r="F440" t="str">
            <v>臺東縣臺東市東海里長沙街１７２號１樓</v>
          </cell>
          <cell r="G440" t="str">
            <v>08-9360026</v>
          </cell>
        </row>
        <row r="441">
          <cell r="B441" t="str">
            <v>001292</v>
          </cell>
          <cell r="C441" t="str">
            <v>昶盛人力資源顧問有限公司</v>
          </cell>
          <cell r="D441" t="str">
            <v>80661</v>
          </cell>
          <cell r="E441" t="str">
            <v>南區</v>
          </cell>
          <cell r="F441" t="str">
            <v>高雄市前鎮區振興里新光路７號１２樓之５</v>
          </cell>
          <cell r="G441" t="str">
            <v>07-5375475</v>
          </cell>
        </row>
        <row r="442">
          <cell r="B442" t="str">
            <v>001295</v>
          </cell>
          <cell r="C442" t="str">
            <v>東森人力仲介有限公司</v>
          </cell>
          <cell r="D442" t="str">
            <v>40360</v>
          </cell>
          <cell r="E442" t="str">
            <v>中區</v>
          </cell>
          <cell r="F442" t="str">
            <v>臺中市西區英才路４７０巷１３號１樓</v>
          </cell>
          <cell r="G442" t="str">
            <v>04-35009808</v>
          </cell>
        </row>
        <row r="443">
          <cell r="B443" t="str">
            <v>001299</v>
          </cell>
          <cell r="C443" t="str">
            <v>亞非力貿易股份有限公司</v>
          </cell>
          <cell r="D443" t="str">
            <v>43762</v>
          </cell>
          <cell r="E443" t="str">
            <v>中區</v>
          </cell>
          <cell r="F443" t="str">
            <v>臺中市大甲區中山里甲后路１１號１樓</v>
          </cell>
          <cell r="G443" t="str">
            <v>04-26764363</v>
          </cell>
        </row>
        <row r="444">
          <cell r="B444" t="str">
            <v>001300</v>
          </cell>
          <cell r="C444" t="str">
            <v>大眾人才國際有限公司</v>
          </cell>
          <cell r="D444" t="str">
            <v>10469</v>
          </cell>
          <cell r="E444" t="str">
            <v>北區</v>
          </cell>
          <cell r="F444" t="str">
            <v>臺北市中山區民權東路２段２６號８樓</v>
          </cell>
          <cell r="G444" t="str">
            <v>02-25413111</v>
          </cell>
        </row>
        <row r="445">
          <cell r="B445" t="str">
            <v>001301</v>
          </cell>
          <cell r="C445" t="str">
            <v>萬達人力開發有限公司</v>
          </cell>
          <cell r="D445" t="str">
            <v>24158</v>
          </cell>
          <cell r="E445" t="str">
            <v>北區</v>
          </cell>
          <cell r="F445" t="str">
            <v>新北市三重區重新路５段６４６號６樓</v>
          </cell>
          <cell r="G445" t="str">
            <v>02-29958800</v>
          </cell>
        </row>
        <row r="446">
          <cell r="B446" t="str">
            <v>001302</v>
          </cell>
          <cell r="C446" t="str">
            <v>仲達國際股份有限公司</v>
          </cell>
          <cell r="D446" t="str">
            <v>403</v>
          </cell>
          <cell r="E446" t="str">
            <v>中區</v>
          </cell>
          <cell r="F446" t="str">
            <v>臺中市西區台灣大道２段１８１號８樓之３</v>
          </cell>
          <cell r="G446" t="str">
            <v>04-23290790</v>
          </cell>
        </row>
        <row r="447">
          <cell r="B447" t="str">
            <v>001305</v>
          </cell>
          <cell r="C447" t="str">
            <v>永慶人力資源顧問有限公司</v>
          </cell>
          <cell r="D447" t="str">
            <v>60090</v>
          </cell>
          <cell r="E447" t="str">
            <v>南區</v>
          </cell>
          <cell r="F447" t="str">
            <v>嘉義市西區友忠路１１０號１樓</v>
          </cell>
          <cell r="G447" t="str">
            <v>05-2860096</v>
          </cell>
        </row>
        <row r="448">
          <cell r="B448" t="str">
            <v>001308</v>
          </cell>
          <cell r="C448" t="str">
            <v>天賜人力資源顧問有限公司</v>
          </cell>
          <cell r="D448" t="str">
            <v>10485</v>
          </cell>
          <cell r="E448" t="str">
            <v>北區</v>
          </cell>
          <cell r="F448" t="str">
            <v>臺北市中山區松江路１８５號１２樓之７</v>
          </cell>
          <cell r="G448" t="str">
            <v>02-25182132</v>
          </cell>
        </row>
        <row r="449">
          <cell r="B449" t="str">
            <v>001310</v>
          </cell>
          <cell r="C449" t="str">
            <v>仁通國際有限公司</v>
          </cell>
          <cell r="D449" t="str">
            <v>26545</v>
          </cell>
          <cell r="E449" t="str">
            <v>北區</v>
          </cell>
          <cell r="F449" t="str">
            <v>宜蘭縣羅東鎮興東南路２８３號１樓</v>
          </cell>
          <cell r="G449" t="str">
            <v>03-9578899</v>
          </cell>
        </row>
        <row r="450">
          <cell r="B450" t="str">
            <v>001311</v>
          </cell>
          <cell r="C450" t="str">
            <v>九慶人力仲介股份有限公司</v>
          </cell>
          <cell r="D450" t="str">
            <v>40758</v>
          </cell>
          <cell r="E450" t="str">
            <v>中區</v>
          </cell>
          <cell r="F450" t="str">
            <v>臺中市西屯區大墩十九街１８６號１１樓之１</v>
          </cell>
          <cell r="G450" t="str">
            <v>04-23290778</v>
          </cell>
        </row>
        <row r="451">
          <cell r="B451" t="str">
            <v>001313</v>
          </cell>
          <cell r="C451" t="str">
            <v>立騰人力資源顧問有限公司</v>
          </cell>
          <cell r="D451" t="str">
            <v>80776</v>
          </cell>
          <cell r="E451" t="str">
            <v>南區</v>
          </cell>
          <cell r="F451" t="str">
            <v>高雄市三民區春陽街６６號１２樓</v>
          </cell>
          <cell r="G451" t="str">
            <v>07-3980558</v>
          </cell>
        </row>
        <row r="452">
          <cell r="B452" t="str">
            <v>001314</v>
          </cell>
          <cell r="C452" t="str">
            <v>鴻寶人力仲介有限公司</v>
          </cell>
          <cell r="D452" t="str">
            <v>90067</v>
          </cell>
          <cell r="E452" t="str">
            <v>南區</v>
          </cell>
          <cell r="F452" t="str">
            <v>屏東縣屏東市北興里公裕街１７１號２樓</v>
          </cell>
          <cell r="G452" t="str">
            <v>(08)7335339</v>
          </cell>
        </row>
        <row r="453">
          <cell r="B453" t="str">
            <v>001315</v>
          </cell>
          <cell r="C453" t="str">
            <v>台宇人力仲介有限公司</v>
          </cell>
          <cell r="D453" t="str">
            <v>60093</v>
          </cell>
          <cell r="E453" t="str">
            <v>南區</v>
          </cell>
          <cell r="F453" t="str">
            <v>嘉義市西區自由路５１０號７樓之１</v>
          </cell>
          <cell r="G453" t="str">
            <v>05-2320628</v>
          </cell>
        </row>
        <row r="454">
          <cell r="B454" t="str">
            <v>001318</v>
          </cell>
          <cell r="C454" t="str">
            <v>蓮洋人力仲介有限公司</v>
          </cell>
          <cell r="D454" t="str">
            <v>27043</v>
          </cell>
          <cell r="E454" t="str">
            <v>北區</v>
          </cell>
          <cell r="F454" t="str">
            <v>宜蘭縣蘇澳鎮南新路２２號</v>
          </cell>
          <cell r="G454" t="str">
            <v>03-9962873</v>
          </cell>
        </row>
        <row r="455">
          <cell r="B455" t="str">
            <v>001322</v>
          </cell>
          <cell r="C455" t="str">
            <v>偉智人力仲介有限公司</v>
          </cell>
          <cell r="D455" t="str">
            <v>10444</v>
          </cell>
          <cell r="E455" t="str">
            <v>北區</v>
          </cell>
          <cell r="F455" t="str">
            <v>臺北市中山區南京東路１段３４號６樓</v>
          </cell>
          <cell r="G455" t="str">
            <v>02-25232527</v>
          </cell>
        </row>
        <row r="456">
          <cell r="B456" t="str">
            <v>001323</v>
          </cell>
          <cell r="C456" t="str">
            <v>立群人力資源管理顧問有限公司</v>
          </cell>
          <cell r="D456" t="str">
            <v>40255</v>
          </cell>
          <cell r="E456" t="str">
            <v>中區</v>
          </cell>
          <cell r="F456" t="str">
            <v>臺中市南區忠明南路７３０巷４９號１樓</v>
          </cell>
          <cell r="G456" t="str">
            <v>04-22620298</v>
          </cell>
        </row>
        <row r="457">
          <cell r="B457" t="str">
            <v>001324</v>
          </cell>
          <cell r="C457" t="str">
            <v>詠慶人力開發有限公司</v>
          </cell>
          <cell r="D457" t="str">
            <v>70967</v>
          </cell>
          <cell r="E457" t="str">
            <v>南區</v>
          </cell>
          <cell r="F457" t="str">
            <v>臺南市安南區長溪路２段４５５號２樓</v>
          </cell>
          <cell r="G457" t="str">
            <v>(06)2552124</v>
          </cell>
        </row>
        <row r="458">
          <cell r="B458" t="str">
            <v>001325</v>
          </cell>
          <cell r="C458" t="str">
            <v>高鼎人力資源管理顧問有限公司</v>
          </cell>
          <cell r="D458" t="str">
            <v>40748</v>
          </cell>
          <cell r="E458" t="str">
            <v>中區</v>
          </cell>
          <cell r="F458" t="str">
            <v>臺中市西屯區天水東二街２９號１樓</v>
          </cell>
          <cell r="G458" t="str">
            <v>04-23168000</v>
          </cell>
        </row>
        <row r="459">
          <cell r="B459" t="str">
            <v>001326</v>
          </cell>
          <cell r="C459" t="str">
            <v>勁久外勞仲介有限公司</v>
          </cell>
          <cell r="D459" t="str">
            <v>40751</v>
          </cell>
          <cell r="E459" t="str">
            <v>中區</v>
          </cell>
          <cell r="F459" t="str">
            <v>臺中市西屯區漢成六街４７號１樓</v>
          </cell>
          <cell r="G459" t="str">
            <v>04-23166559</v>
          </cell>
        </row>
        <row r="460">
          <cell r="B460" t="str">
            <v>001331</v>
          </cell>
          <cell r="C460" t="str">
            <v>佳馨人力資源有限公司</v>
          </cell>
          <cell r="D460" t="str">
            <v>81360</v>
          </cell>
          <cell r="E460" t="str">
            <v>南區</v>
          </cell>
          <cell r="F460" t="str">
            <v>高雄市左營區新中街１１７之３號１樓</v>
          </cell>
          <cell r="G460" t="str">
            <v>(07)5569922</v>
          </cell>
        </row>
        <row r="461">
          <cell r="B461" t="str">
            <v>001333</v>
          </cell>
          <cell r="C461" t="str">
            <v>居佳股份有限公司</v>
          </cell>
          <cell r="D461" t="str">
            <v>26059</v>
          </cell>
          <cell r="E461" t="str">
            <v>北區</v>
          </cell>
          <cell r="F461" t="str">
            <v>宜蘭縣宜蘭市農權路３段２３２號１樓</v>
          </cell>
          <cell r="G461" t="str">
            <v>03-9322822</v>
          </cell>
        </row>
        <row r="462">
          <cell r="B462" t="str">
            <v>001334</v>
          </cell>
          <cell r="C462" t="str">
            <v>誠泰國際人力仲介有限公司</v>
          </cell>
          <cell r="D462" t="str">
            <v>40148</v>
          </cell>
          <cell r="E462" t="str">
            <v>中區</v>
          </cell>
          <cell r="F462" t="str">
            <v>臺中市東區東光園路１７０號１樓</v>
          </cell>
          <cell r="G462" t="str">
            <v>04-22801136</v>
          </cell>
        </row>
        <row r="463">
          <cell r="B463" t="str">
            <v>001335</v>
          </cell>
          <cell r="C463" t="str">
            <v>大愛國際人力仲介有限公司</v>
          </cell>
          <cell r="D463" t="str">
            <v>10664</v>
          </cell>
          <cell r="E463" t="str">
            <v>北區</v>
          </cell>
          <cell r="F463" t="str">
            <v>臺北市大安區復興南路２段８４號１５樓之３</v>
          </cell>
          <cell r="G463" t="str">
            <v>02-27003988</v>
          </cell>
        </row>
        <row r="464">
          <cell r="B464" t="str">
            <v>001336</v>
          </cell>
          <cell r="C464" t="str">
            <v>福鴻人力仲介股份有限公司</v>
          </cell>
          <cell r="D464" t="str">
            <v>81163</v>
          </cell>
          <cell r="E464" t="str">
            <v>南區</v>
          </cell>
          <cell r="F464" t="str">
            <v>高雄市楠梓區興楠路５８之２號</v>
          </cell>
          <cell r="G464" t="str">
            <v>07-3511996</v>
          </cell>
        </row>
        <row r="465">
          <cell r="B465" t="str">
            <v>001338</v>
          </cell>
          <cell r="C465" t="str">
            <v>銢勝豐有限公司</v>
          </cell>
          <cell r="D465" t="str">
            <v>33057</v>
          </cell>
          <cell r="E465" t="str">
            <v>桃竹苗區</v>
          </cell>
          <cell r="F465" t="str">
            <v>桃園縣桃園市國強六街３０號１樓</v>
          </cell>
          <cell r="G465" t="str">
            <v>03-2173300</v>
          </cell>
        </row>
        <row r="466">
          <cell r="B466" t="str">
            <v>001339</v>
          </cell>
          <cell r="C466" t="str">
            <v>福爾摩沙國際開發股份有限公司</v>
          </cell>
          <cell r="D466" t="str">
            <v>54065</v>
          </cell>
          <cell r="E466" t="str">
            <v>中區</v>
          </cell>
          <cell r="F466" t="str">
            <v>南投縣南投市工業路２６０號１樓</v>
          </cell>
          <cell r="G466" t="str">
            <v>049-2258699</v>
          </cell>
        </row>
        <row r="467">
          <cell r="B467" t="str">
            <v>001342</v>
          </cell>
          <cell r="C467" t="str">
            <v>豐富人力資源顧問有限公司</v>
          </cell>
          <cell r="D467" t="str">
            <v>70465</v>
          </cell>
          <cell r="E467" t="str">
            <v>南區</v>
          </cell>
          <cell r="F467" t="str">
            <v>臺南市北區育德路５１２號１樓</v>
          </cell>
          <cell r="G467" t="str">
            <v>06-2526308</v>
          </cell>
        </row>
        <row r="468">
          <cell r="B468" t="str">
            <v>001343</v>
          </cell>
          <cell r="C468" t="str">
            <v>鉅倫國際有限公司</v>
          </cell>
          <cell r="D468" t="str">
            <v>22041</v>
          </cell>
          <cell r="E468" t="str">
            <v>北區</v>
          </cell>
          <cell r="F468" t="str">
            <v>新北市板橋區文化路１段１０２號６樓</v>
          </cell>
          <cell r="G468" t="str">
            <v>(02)22599966</v>
          </cell>
        </row>
        <row r="469">
          <cell r="B469" t="str">
            <v>001344</v>
          </cell>
          <cell r="C469" t="str">
            <v>傑報人力資源顧問有限公司</v>
          </cell>
          <cell r="D469" t="str">
            <v>33045</v>
          </cell>
          <cell r="E469" t="str">
            <v>桃竹苗區</v>
          </cell>
          <cell r="F469" t="str">
            <v>桃園縣桃園市中正路１０７１號６樓之３</v>
          </cell>
          <cell r="G469" t="str">
            <v>03-3554436</v>
          </cell>
        </row>
        <row r="470">
          <cell r="B470" t="str">
            <v>001345</v>
          </cell>
          <cell r="C470" t="str">
            <v>詠恩國際開發有限公司</v>
          </cell>
          <cell r="D470" t="str">
            <v>80788</v>
          </cell>
          <cell r="E470" t="str">
            <v>南區</v>
          </cell>
          <cell r="F470" t="str">
            <v>高雄市三民區鼎泰街２４０號１樓</v>
          </cell>
          <cell r="G470" t="str">
            <v>(07)3502667</v>
          </cell>
        </row>
        <row r="471">
          <cell r="B471" t="str">
            <v>001347</v>
          </cell>
          <cell r="C471" t="str">
            <v>汎揚仲介有限公司</v>
          </cell>
          <cell r="D471" t="str">
            <v>40256</v>
          </cell>
          <cell r="E471" t="str">
            <v>中區</v>
          </cell>
          <cell r="F471" t="str">
            <v>臺中市南區德富路９６巷１０號１樓</v>
          </cell>
          <cell r="G471" t="str">
            <v>04-22612250</v>
          </cell>
        </row>
        <row r="472">
          <cell r="B472" t="str">
            <v>001348</v>
          </cell>
          <cell r="C472" t="str">
            <v>和氏草實業有限公司</v>
          </cell>
          <cell r="D472" t="str">
            <v>27046</v>
          </cell>
          <cell r="E472" t="str">
            <v>北區</v>
          </cell>
          <cell r="F472" t="str">
            <v>宜蘭縣蘇澳鎮蘇東北路２之７２號１樓</v>
          </cell>
          <cell r="G472" t="str">
            <v>03-9955166</v>
          </cell>
        </row>
        <row r="473">
          <cell r="B473" t="str">
            <v>001349</v>
          </cell>
          <cell r="C473" t="str">
            <v>聯邦國際開發股份有限公司</v>
          </cell>
          <cell r="D473" t="str">
            <v>32057</v>
          </cell>
          <cell r="E473" t="str">
            <v>桃竹苗區</v>
          </cell>
          <cell r="F473" t="str">
            <v>桃園縣中壢市南園二路３９５號１樓</v>
          </cell>
          <cell r="G473" t="str">
            <v>(03)4628318</v>
          </cell>
        </row>
        <row r="474">
          <cell r="B474" t="str">
            <v>001352</v>
          </cell>
          <cell r="C474" t="str">
            <v>政昕國際人力仲介有限公司</v>
          </cell>
          <cell r="D474">
            <v>104</v>
          </cell>
          <cell r="E474" t="str">
            <v>北區</v>
          </cell>
          <cell r="F474" t="str">
            <v>臺北市中山區林森北路２８２號５樓之１３</v>
          </cell>
          <cell r="G474" t="str">
            <v>02-25682619</v>
          </cell>
        </row>
        <row r="475">
          <cell r="B475" t="str">
            <v>001354</v>
          </cell>
          <cell r="C475" t="str">
            <v>臺一人力仲介有限公司</v>
          </cell>
          <cell r="D475" t="str">
            <v>23450</v>
          </cell>
          <cell r="E475" t="str">
            <v>北區</v>
          </cell>
          <cell r="F475" t="str">
            <v>新北市永和區永利路８７之１號</v>
          </cell>
          <cell r="G475" t="str">
            <v>02-89216875</v>
          </cell>
        </row>
        <row r="476">
          <cell r="B476" t="str">
            <v>001356</v>
          </cell>
          <cell r="C476" t="str">
            <v>廣昇人力資源管理顧問有限公司</v>
          </cell>
          <cell r="D476" t="str">
            <v>40252</v>
          </cell>
          <cell r="E476" t="str">
            <v>中區</v>
          </cell>
          <cell r="F476" t="str">
            <v>臺中市南區福新街６號１樓</v>
          </cell>
          <cell r="G476" t="str">
            <v>04-22631351</v>
          </cell>
        </row>
        <row r="477">
          <cell r="B477" t="str">
            <v>001357</v>
          </cell>
          <cell r="C477" t="str">
            <v>慧智人力資源管理顧問有限公司</v>
          </cell>
          <cell r="D477" t="str">
            <v>33057</v>
          </cell>
          <cell r="E477" t="str">
            <v>桃竹苗區</v>
          </cell>
          <cell r="F477" t="str">
            <v>桃園縣桃園市中山路１５３２號２樓</v>
          </cell>
          <cell r="G477" t="str">
            <v>03-3781177</v>
          </cell>
        </row>
        <row r="478">
          <cell r="B478" t="str">
            <v>001362</v>
          </cell>
          <cell r="C478" t="str">
            <v>廣瑩國際有限公司</v>
          </cell>
          <cell r="D478" t="str">
            <v>10360</v>
          </cell>
          <cell r="E478" t="str">
            <v>北區</v>
          </cell>
          <cell r="F478" t="str">
            <v>臺北市大同區民生西路２３１號３樓之４</v>
          </cell>
          <cell r="G478" t="str">
            <v>002-25575775</v>
          </cell>
        </row>
        <row r="479">
          <cell r="B479" t="str">
            <v>001363</v>
          </cell>
          <cell r="C479" t="str">
            <v>勝泰人力資源有限公司</v>
          </cell>
          <cell r="D479" t="str">
            <v>92845</v>
          </cell>
          <cell r="E479" t="str">
            <v>南區</v>
          </cell>
          <cell r="F479" t="str">
            <v>屏東縣東港鎮富漁五路１１６號２樓</v>
          </cell>
          <cell r="G479" t="str">
            <v>08-8333007</v>
          </cell>
        </row>
        <row r="480">
          <cell r="B480" t="str">
            <v>001366</v>
          </cell>
          <cell r="C480" t="str">
            <v>喬大國際有限公司</v>
          </cell>
          <cell r="D480" t="str">
            <v>40862</v>
          </cell>
          <cell r="E480" t="str">
            <v>中區</v>
          </cell>
          <cell r="F480" t="str">
            <v>臺中市南屯區文心路１段３７８號１１樓之７</v>
          </cell>
          <cell r="G480" t="str">
            <v>04-23196686</v>
          </cell>
        </row>
        <row r="481">
          <cell r="B481" t="str">
            <v>001369</v>
          </cell>
          <cell r="C481" t="str">
            <v>東森國際事業股份有限公司</v>
          </cell>
          <cell r="D481" t="str">
            <v>33060</v>
          </cell>
          <cell r="E481" t="str">
            <v>桃竹苗區</v>
          </cell>
          <cell r="F481" t="str">
            <v>桃園縣桃園市中平路１０２號８樓之２</v>
          </cell>
          <cell r="G481" t="str">
            <v>03-2202828</v>
          </cell>
        </row>
        <row r="482">
          <cell r="B482" t="str">
            <v>001370</v>
          </cell>
          <cell r="C482" t="str">
            <v>倍斯特人力仲介股份有限公司</v>
          </cell>
          <cell r="D482" t="str">
            <v>32046</v>
          </cell>
          <cell r="E482" t="str">
            <v>桃竹苗區</v>
          </cell>
          <cell r="F482" t="str">
            <v>桃園縣中壢市中央西路２段２０８號２樓</v>
          </cell>
          <cell r="G482" t="str">
            <v>03-4947878</v>
          </cell>
        </row>
        <row r="483">
          <cell r="B483" t="str">
            <v>001377</v>
          </cell>
          <cell r="C483" t="str">
            <v>嘉慶國際有限公司</v>
          </cell>
          <cell r="D483" t="str">
            <v>33072</v>
          </cell>
          <cell r="E483" t="str">
            <v>桃竹苗區</v>
          </cell>
          <cell r="F483" t="str">
            <v>桃園縣桃園市中山路１０５８號４樓</v>
          </cell>
          <cell r="G483" t="str">
            <v>03-3690325</v>
          </cell>
        </row>
        <row r="484">
          <cell r="B484" t="str">
            <v>001378</v>
          </cell>
          <cell r="C484" t="str">
            <v>力揚人力資源有限公司</v>
          </cell>
          <cell r="D484" t="str">
            <v>40866</v>
          </cell>
          <cell r="E484" t="str">
            <v>中區</v>
          </cell>
          <cell r="F484" t="str">
            <v>臺中市南屯區文心路１段３０６號３樓之２</v>
          </cell>
          <cell r="G484" t="str">
            <v>04-23201106</v>
          </cell>
        </row>
        <row r="485">
          <cell r="B485" t="str">
            <v>001379</v>
          </cell>
          <cell r="C485" t="str">
            <v>采芮國際開發有限公司</v>
          </cell>
          <cell r="D485" t="str">
            <v>40764</v>
          </cell>
          <cell r="E485" t="str">
            <v>中區</v>
          </cell>
          <cell r="F485" t="str">
            <v>臺中市西屯區福科路４７７巷１號１樓</v>
          </cell>
          <cell r="G485" t="str">
            <v>04-24612267</v>
          </cell>
        </row>
        <row r="486">
          <cell r="B486" t="str">
            <v>001382</v>
          </cell>
          <cell r="C486" t="str">
            <v>皇城人力資源管理顧問有限公司</v>
          </cell>
          <cell r="D486" t="str">
            <v>23556</v>
          </cell>
          <cell r="E486" t="str">
            <v>北區</v>
          </cell>
          <cell r="F486" t="str">
            <v>新北市中和區福祥路５８號７樓</v>
          </cell>
          <cell r="G486" t="str">
            <v>02-22405554</v>
          </cell>
        </row>
        <row r="487">
          <cell r="B487" t="str">
            <v>001383</v>
          </cell>
          <cell r="C487" t="str">
            <v>大瑀國際有限公司</v>
          </cell>
          <cell r="D487" t="str">
            <v>42745</v>
          </cell>
          <cell r="E487" t="str">
            <v>中區</v>
          </cell>
          <cell r="F487" t="str">
            <v>臺中市潭子區頭張東路１８號１樓</v>
          </cell>
          <cell r="G487" t="str">
            <v>04-25334168</v>
          </cell>
        </row>
        <row r="488">
          <cell r="B488" t="str">
            <v>001385</v>
          </cell>
          <cell r="C488" t="str">
            <v>盛華人力資源股份有限公司</v>
          </cell>
          <cell r="D488" t="str">
            <v>40861</v>
          </cell>
          <cell r="E488" t="str">
            <v>中區</v>
          </cell>
          <cell r="F488" t="str">
            <v>臺中市南屯區公益路２段５１號１７樓</v>
          </cell>
          <cell r="G488" t="str">
            <v>04-23209909</v>
          </cell>
        </row>
        <row r="489">
          <cell r="B489" t="str">
            <v>001386</v>
          </cell>
          <cell r="C489" t="str">
            <v>復康拓開發有限公司</v>
          </cell>
          <cell r="D489" t="str">
            <v>32070</v>
          </cell>
          <cell r="E489" t="str">
            <v>桃竹苗區</v>
          </cell>
          <cell r="F489" t="str">
            <v>桃園縣中壢市環北路３９８號７樓之５</v>
          </cell>
          <cell r="G489" t="str">
            <v>03-4227185</v>
          </cell>
        </row>
        <row r="490">
          <cell r="B490" t="str">
            <v>001387</v>
          </cell>
          <cell r="C490" t="str">
            <v>家鑫國際有限公司</v>
          </cell>
          <cell r="D490" t="str">
            <v>80457</v>
          </cell>
          <cell r="E490" t="str">
            <v>南區</v>
          </cell>
          <cell r="F490" t="str">
            <v>高雄市鼓山區美術東三路１０８號３樓</v>
          </cell>
          <cell r="G490" t="str">
            <v>07-5534567</v>
          </cell>
        </row>
        <row r="491">
          <cell r="B491" t="str">
            <v>001388</v>
          </cell>
          <cell r="C491" t="str">
            <v>有文國際有限公司</v>
          </cell>
          <cell r="D491" t="str">
            <v>33060</v>
          </cell>
          <cell r="E491" t="str">
            <v>桃竹苗區</v>
          </cell>
          <cell r="F491" t="str">
            <v>桃園縣桃園市玉山街１５８號２樓</v>
          </cell>
          <cell r="G491" t="str">
            <v>(03)3351353</v>
          </cell>
        </row>
        <row r="492">
          <cell r="B492" t="str">
            <v>001389</v>
          </cell>
          <cell r="C492" t="str">
            <v>凱翔人力資源管理顧問有限公司</v>
          </cell>
          <cell r="D492" t="str">
            <v>40253</v>
          </cell>
          <cell r="E492" t="str">
            <v>中區</v>
          </cell>
          <cell r="F492" t="str">
            <v>臺中市南區美村南路１７３巷７號１樓</v>
          </cell>
          <cell r="G492" t="str">
            <v>04-22671808</v>
          </cell>
        </row>
        <row r="493">
          <cell r="B493" t="str">
            <v>001391</v>
          </cell>
          <cell r="C493" t="str">
            <v>御龍人力仲介有限公司</v>
          </cell>
          <cell r="D493" t="str">
            <v>51442</v>
          </cell>
          <cell r="E493" t="str">
            <v>中區</v>
          </cell>
          <cell r="F493" t="str">
            <v>彰化縣溪湖鎮光華街２７號</v>
          </cell>
          <cell r="G493" t="str">
            <v>04-8855330</v>
          </cell>
        </row>
        <row r="494">
          <cell r="B494" t="str">
            <v>001392</v>
          </cell>
          <cell r="C494" t="str">
            <v>太平村德管理顧問有限公司</v>
          </cell>
          <cell r="D494" t="str">
            <v>33855</v>
          </cell>
          <cell r="E494" t="str">
            <v>桃竹苗區</v>
          </cell>
          <cell r="F494" t="str">
            <v>桃園縣蘆竹鄉南崁路２段９號３樓之１１</v>
          </cell>
          <cell r="G494" t="str">
            <v>03-3222928</v>
          </cell>
        </row>
        <row r="495">
          <cell r="B495" t="str">
            <v>001393</v>
          </cell>
          <cell r="C495" t="str">
            <v>昱翔流通股份有限公司</v>
          </cell>
          <cell r="D495" t="str">
            <v>10365</v>
          </cell>
          <cell r="E495" t="str">
            <v>北區</v>
          </cell>
          <cell r="F495" t="str">
            <v>臺北市大同區民族西路４３號３樓</v>
          </cell>
          <cell r="G495" t="str">
            <v>02-25929138</v>
          </cell>
        </row>
        <row r="496">
          <cell r="B496" t="str">
            <v>001395</v>
          </cell>
          <cell r="C496" t="str">
            <v>鑫豐人力資源管理有限公司</v>
          </cell>
          <cell r="D496" t="str">
            <v>36057</v>
          </cell>
          <cell r="E496" t="str">
            <v>桃竹苗區</v>
          </cell>
          <cell r="F496" t="str">
            <v>苗栗縣苗栗市玉清路２５５號１樓</v>
          </cell>
          <cell r="G496" t="str">
            <v>037-321166</v>
          </cell>
        </row>
        <row r="497">
          <cell r="B497" t="str">
            <v>001397</v>
          </cell>
          <cell r="C497" t="str">
            <v>一宏國際有限公司</v>
          </cell>
          <cell r="D497" t="str">
            <v>33046</v>
          </cell>
          <cell r="E497" t="str">
            <v>桃竹苗區</v>
          </cell>
          <cell r="F497" t="str">
            <v>桃園縣桃園市大興西路２段１３９巷９５號４樓之１</v>
          </cell>
          <cell r="G497" t="str">
            <v>03-3583481</v>
          </cell>
        </row>
        <row r="498">
          <cell r="B498" t="str">
            <v>001398</v>
          </cell>
          <cell r="C498" t="str">
            <v>南丁格爾國際人力有限公司</v>
          </cell>
          <cell r="D498" t="str">
            <v>10084</v>
          </cell>
          <cell r="E498" t="str">
            <v>北區</v>
          </cell>
          <cell r="F498" t="str">
            <v>臺北市中正區羅斯福路２段１３２號１５樓之２</v>
          </cell>
          <cell r="G498" t="str">
            <v>02-77116680</v>
          </cell>
        </row>
        <row r="499">
          <cell r="B499" t="str">
            <v>001401</v>
          </cell>
          <cell r="C499" t="str">
            <v>優傑企業管理顧問有限公司</v>
          </cell>
          <cell r="D499" t="str">
            <v>30060</v>
          </cell>
          <cell r="E499" t="str">
            <v>桃竹苗區</v>
          </cell>
          <cell r="F499" t="str">
            <v>新竹市中華路３段９號９樓之２</v>
          </cell>
          <cell r="G499" t="str">
            <v>03-5283552</v>
          </cell>
        </row>
        <row r="500">
          <cell r="B500" t="str">
            <v>001402</v>
          </cell>
          <cell r="C500" t="str">
            <v>大統合國際有限公司</v>
          </cell>
          <cell r="D500" t="str">
            <v>40758</v>
          </cell>
          <cell r="E500" t="str">
            <v>中區</v>
          </cell>
          <cell r="F500" t="str">
            <v>臺中市西屯區大容西街５７號３樓之１</v>
          </cell>
          <cell r="G500" t="str">
            <v>(04)36095090</v>
          </cell>
        </row>
        <row r="501">
          <cell r="B501" t="str">
            <v>001403</v>
          </cell>
          <cell r="C501" t="str">
            <v>祺盛國際企業有限公司</v>
          </cell>
          <cell r="D501" t="str">
            <v>32074</v>
          </cell>
          <cell r="E501" t="str">
            <v>桃竹苗區</v>
          </cell>
          <cell r="F501" t="str">
            <v>桃園縣中壢市興仁路２段６４８巷１９之７號</v>
          </cell>
          <cell r="G501" t="str">
            <v>(03)4336555</v>
          </cell>
        </row>
        <row r="502">
          <cell r="B502" t="str">
            <v>001405</v>
          </cell>
          <cell r="C502" t="str">
            <v>賓雅仕企業有限公司</v>
          </cell>
          <cell r="D502" t="str">
            <v>10041</v>
          </cell>
          <cell r="E502" t="str">
            <v>北區</v>
          </cell>
          <cell r="F502" t="str">
            <v>臺北市中正區忠孝西路１段４１號４樓之２</v>
          </cell>
          <cell r="G502" t="str">
            <v>02-23315389</v>
          </cell>
        </row>
        <row r="503">
          <cell r="B503" t="str">
            <v>001406</v>
          </cell>
          <cell r="C503" t="str">
            <v>僑洋國際人力管理有限公司</v>
          </cell>
          <cell r="D503" t="str">
            <v>83053</v>
          </cell>
          <cell r="E503" t="str">
            <v>南區</v>
          </cell>
          <cell r="F503" t="str">
            <v>高雄市鳳山區青年路２段５７２號３樓</v>
          </cell>
          <cell r="G503" t="str">
            <v>07-7779298</v>
          </cell>
        </row>
        <row r="504">
          <cell r="B504" t="str">
            <v>001407</v>
          </cell>
          <cell r="C504" t="str">
            <v>聫龢國際有限公司</v>
          </cell>
          <cell r="D504" t="str">
            <v>23143</v>
          </cell>
          <cell r="E504" t="str">
            <v>北區</v>
          </cell>
          <cell r="F504" t="str">
            <v>新北市新店區北新路３段７４號６樓</v>
          </cell>
          <cell r="G504" t="str">
            <v>02-29124555</v>
          </cell>
        </row>
        <row r="505">
          <cell r="B505" t="str">
            <v>001409</v>
          </cell>
          <cell r="C505" t="str">
            <v>禾原人力資源管理有限公司</v>
          </cell>
          <cell r="D505" t="str">
            <v>80284</v>
          </cell>
          <cell r="E505" t="str">
            <v>南區</v>
          </cell>
          <cell r="F505" t="str">
            <v>高雄市苓雅區行仁路２６之２號</v>
          </cell>
          <cell r="G505" t="str">
            <v>07-7493177</v>
          </cell>
        </row>
        <row r="506">
          <cell r="B506" t="str">
            <v>001410</v>
          </cell>
          <cell r="C506" t="str">
            <v>賀傑國際有限公司</v>
          </cell>
          <cell r="D506" t="str">
            <v>90090</v>
          </cell>
          <cell r="E506" t="str">
            <v>南區</v>
          </cell>
          <cell r="F506" t="str">
            <v>屏東縣屏東市棒球路３４號１樓</v>
          </cell>
          <cell r="G506" t="str">
            <v>08-7539943</v>
          </cell>
        </row>
        <row r="507">
          <cell r="B507" t="str">
            <v>001411</v>
          </cell>
          <cell r="C507" t="str">
            <v>博崧企業有限公司</v>
          </cell>
          <cell r="D507" t="str">
            <v>23447</v>
          </cell>
          <cell r="E507" t="str">
            <v>北區</v>
          </cell>
          <cell r="F507" t="str">
            <v>新北市永和區中正路５７７巷１號１樓</v>
          </cell>
          <cell r="G507" t="str">
            <v>02-86608156</v>
          </cell>
        </row>
        <row r="508">
          <cell r="B508" t="str">
            <v>001412</v>
          </cell>
          <cell r="C508" t="str">
            <v>鵬毅人力仲介有限公司</v>
          </cell>
          <cell r="D508" t="str">
            <v>80764</v>
          </cell>
          <cell r="E508" t="str">
            <v>南區</v>
          </cell>
          <cell r="F508" t="str">
            <v>高雄市三民區臥龍路５４巷４８號</v>
          </cell>
          <cell r="G508" t="str">
            <v>07-3811641</v>
          </cell>
        </row>
        <row r="509">
          <cell r="B509" t="str">
            <v>001413</v>
          </cell>
          <cell r="C509" t="str">
            <v>永晉旺業有限公司</v>
          </cell>
          <cell r="D509" t="str">
            <v>50090</v>
          </cell>
          <cell r="E509" t="str">
            <v>中區</v>
          </cell>
          <cell r="F509" t="str">
            <v>彰化縣彰化市向陽里崙平南路１２３巷１４號１樓</v>
          </cell>
          <cell r="G509" t="str">
            <v>(047)615946</v>
          </cell>
        </row>
        <row r="510">
          <cell r="B510" t="str">
            <v>001415</v>
          </cell>
          <cell r="C510" t="str">
            <v>鼎興立人力資源管理顧問有限公司</v>
          </cell>
          <cell r="D510" t="str">
            <v>32090</v>
          </cell>
          <cell r="E510" t="str">
            <v>桃竹苗區</v>
          </cell>
          <cell r="F510" t="str">
            <v>桃園縣中壢市龍昌路３１２號１樓</v>
          </cell>
          <cell r="G510" t="str">
            <v>03-4662256</v>
          </cell>
        </row>
        <row r="511">
          <cell r="B511" t="str">
            <v>001416</v>
          </cell>
          <cell r="C511" t="str">
            <v>天順人力仲介有限公司</v>
          </cell>
          <cell r="D511" t="str">
            <v>41266</v>
          </cell>
          <cell r="E511" t="str">
            <v>中區</v>
          </cell>
          <cell r="F511" t="str">
            <v>臺中市大里區國光路２段５００號６樓之２</v>
          </cell>
          <cell r="G511" t="str">
            <v>04-24817189</v>
          </cell>
        </row>
        <row r="512">
          <cell r="B512" t="str">
            <v>001417</v>
          </cell>
          <cell r="C512" t="str">
            <v>瑞晟國際大人力仲介有限公司</v>
          </cell>
          <cell r="D512" t="str">
            <v>91248</v>
          </cell>
          <cell r="E512" t="str">
            <v>南區</v>
          </cell>
          <cell r="F512" t="str">
            <v>屏東縣內埔鄉自強路３２號１樓</v>
          </cell>
          <cell r="G512" t="str">
            <v>08-7791158</v>
          </cell>
        </row>
        <row r="513">
          <cell r="B513" t="str">
            <v>001420</v>
          </cell>
          <cell r="C513" t="str">
            <v>致永人力仲介有限公司</v>
          </cell>
          <cell r="D513" t="str">
            <v>22067</v>
          </cell>
          <cell r="E513" t="str">
            <v>北區</v>
          </cell>
          <cell r="F513" t="str">
            <v>新北市板橋區中山路２段９７號３樓之２</v>
          </cell>
          <cell r="G513" t="str">
            <v>02-89531212</v>
          </cell>
        </row>
        <row r="514">
          <cell r="B514" t="str">
            <v>001422</v>
          </cell>
          <cell r="C514" t="str">
            <v>力行人力仲介股份有限公司</v>
          </cell>
          <cell r="D514" t="str">
            <v>24447</v>
          </cell>
          <cell r="E514" t="str">
            <v>北區</v>
          </cell>
          <cell r="F514" t="str">
            <v>新北市林口區文化一路一段８７號</v>
          </cell>
          <cell r="G514" t="str">
            <v>(02)26081658</v>
          </cell>
        </row>
        <row r="515">
          <cell r="B515" t="str">
            <v>001424</v>
          </cell>
          <cell r="C515" t="str">
            <v>協億國際股份有限公司</v>
          </cell>
          <cell r="D515" t="str">
            <v>23557</v>
          </cell>
          <cell r="E515" t="str">
            <v>北區</v>
          </cell>
          <cell r="F515" t="str">
            <v>新北市中和區中山路２段２９６號１４樓之２</v>
          </cell>
          <cell r="G515" t="str">
            <v>(02)22459255</v>
          </cell>
        </row>
        <row r="516">
          <cell r="B516" t="str">
            <v>001425</v>
          </cell>
          <cell r="C516" t="str">
            <v>鑫瑞國際開發有限公司</v>
          </cell>
          <cell r="D516" t="str">
            <v>71076</v>
          </cell>
          <cell r="E516" t="str">
            <v>南區</v>
          </cell>
          <cell r="F516" t="str">
            <v>臺南市永康區永大路３段４６９巷３２號１樓</v>
          </cell>
          <cell r="G516" t="str">
            <v>06-2016811</v>
          </cell>
        </row>
        <row r="517">
          <cell r="B517" t="str">
            <v>001426</v>
          </cell>
          <cell r="C517" t="str">
            <v>新佳國際開發有限公司</v>
          </cell>
          <cell r="D517" t="str">
            <v>32750</v>
          </cell>
          <cell r="E517" t="str">
            <v>桃竹苗區</v>
          </cell>
          <cell r="F517" t="str">
            <v>桃園縣新屋鄉新生村中興路９０號１樓</v>
          </cell>
          <cell r="G517" t="str">
            <v>03-4870803</v>
          </cell>
        </row>
        <row r="518">
          <cell r="B518" t="str">
            <v>001427</v>
          </cell>
          <cell r="C518" t="str">
            <v>家鄉實業有限公司</v>
          </cell>
          <cell r="D518" t="str">
            <v>90079</v>
          </cell>
          <cell r="E518" t="str">
            <v>南區</v>
          </cell>
          <cell r="F518" t="str">
            <v>屏東縣屏東市建國路１１１之５號１樓</v>
          </cell>
          <cell r="G518" t="str">
            <v>08-7530808</v>
          </cell>
        </row>
        <row r="519">
          <cell r="B519" t="str">
            <v>001429</v>
          </cell>
          <cell r="C519" t="str">
            <v>欣聯人力仲介有限公司</v>
          </cell>
          <cell r="D519" t="str">
            <v>50056</v>
          </cell>
          <cell r="E519" t="str">
            <v>中區</v>
          </cell>
          <cell r="F519" t="str">
            <v>彰化縣彰化市中央路１８４號３樓之４</v>
          </cell>
          <cell r="G519" t="str">
            <v>04-7620999</v>
          </cell>
        </row>
        <row r="520">
          <cell r="B520" t="str">
            <v>001430</v>
          </cell>
          <cell r="C520" t="str">
            <v>華亞人力資源管理顧問有限公司</v>
          </cell>
          <cell r="D520" t="str">
            <v>51052</v>
          </cell>
          <cell r="E520" t="str">
            <v>桃竹苗區</v>
          </cell>
          <cell r="F520" t="str">
            <v>彰化縣員林鎮莒光路５３７號</v>
          </cell>
          <cell r="G520" t="str">
            <v>03-6673567</v>
          </cell>
        </row>
        <row r="521">
          <cell r="B521" t="str">
            <v>001433</v>
          </cell>
          <cell r="C521" t="str">
            <v>有興國際股份有限公司</v>
          </cell>
          <cell r="D521" t="str">
            <v>81461</v>
          </cell>
          <cell r="E521" t="str">
            <v>南區</v>
          </cell>
          <cell r="F521" t="str">
            <v>高雄市仁武區仁林路１５６之１６號２樓</v>
          </cell>
          <cell r="G521" t="str">
            <v>07-7889938</v>
          </cell>
        </row>
        <row r="522">
          <cell r="B522" t="str">
            <v>001434</v>
          </cell>
          <cell r="C522" t="str">
            <v>永安人力仲介資源股份有限公司</v>
          </cell>
          <cell r="D522" t="str">
            <v>32085</v>
          </cell>
          <cell r="E522" t="str">
            <v>桃竹苗區</v>
          </cell>
          <cell r="F522" t="str">
            <v>桃園縣中壢市九和二街２３號５樓之５</v>
          </cell>
          <cell r="G522" t="str">
            <v>03-4266601</v>
          </cell>
        </row>
        <row r="523">
          <cell r="B523" t="str">
            <v>001435</v>
          </cell>
          <cell r="C523" t="str">
            <v>振煒人力仲介有限公司</v>
          </cell>
          <cell r="D523" t="str">
            <v>10490</v>
          </cell>
          <cell r="E523" t="str">
            <v>北區</v>
          </cell>
          <cell r="F523" t="str">
            <v>臺北市中山區長安東路２段１７１號８樓之３</v>
          </cell>
          <cell r="G523" t="str">
            <v>02-27402362</v>
          </cell>
        </row>
        <row r="524">
          <cell r="B524" t="str">
            <v>001436</v>
          </cell>
          <cell r="C524" t="str">
            <v>育達人力仲介管理顧問有限公司</v>
          </cell>
          <cell r="D524" t="str">
            <v>23446</v>
          </cell>
          <cell r="E524" t="str">
            <v>北區</v>
          </cell>
          <cell r="F524" t="str">
            <v>新北市永和區中山路１段３１１號８樓Ａ室</v>
          </cell>
          <cell r="G524" t="str">
            <v>02-29224444/02662822</v>
          </cell>
        </row>
        <row r="525">
          <cell r="B525" t="str">
            <v>001437</v>
          </cell>
          <cell r="C525" t="str">
            <v>俊傑國際有限公司</v>
          </cell>
          <cell r="D525" t="str">
            <v>11070</v>
          </cell>
          <cell r="E525" t="str">
            <v>北區</v>
          </cell>
          <cell r="F525" t="str">
            <v>臺北市信義區基隆路１段１０３號１３樓之２</v>
          </cell>
          <cell r="G525" t="str">
            <v>02-27642948</v>
          </cell>
        </row>
        <row r="526">
          <cell r="B526" t="str">
            <v>001439</v>
          </cell>
          <cell r="C526" t="str">
            <v>翊萬達人力仲介有限公司</v>
          </cell>
          <cell r="D526" t="str">
            <v>42747</v>
          </cell>
          <cell r="E526" t="str">
            <v>中區</v>
          </cell>
          <cell r="F526" t="str">
            <v>臺中市潭子區大明一路８５號１樓</v>
          </cell>
          <cell r="G526" t="str">
            <v>04-25350656</v>
          </cell>
        </row>
        <row r="527">
          <cell r="B527" t="str">
            <v>001445</v>
          </cell>
          <cell r="C527" t="str">
            <v>元同國際開發股份有限公司</v>
          </cell>
          <cell r="D527" t="str">
            <v>40874</v>
          </cell>
          <cell r="E527" t="str">
            <v>中區</v>
          </cell>
          <cell r="F527" t="str">
            <v>臺中市南屯區河南路４段６９０巷２２之１號１樓</v>
          </cell>
          <cell r="G527" t="str">
            <v>04-23840006</v>
          </cell>
        </row>
        <row r="528">
          <cell r="B528" t="str">
            <v>001446</v>
          </cell>
          <cell r="C528" t="str">
            <v>育懋國際仲介有限公司</v>
          </cell>
          <cell r="D528" t="str">
            <v>64056</v>
          </cell>
          <cell r="E528" t="str">
            <v>中區</v>
          </cell>
          <cell r="F528" t="str">
            <v>雲林縣斗六市明德北路１段３７５號１樓</v>
          </cell>
          <cell r="G528" t="str">
            <v>05-5344878</v>
          </cell>
        </row>
        <row r="529">
          <cell r="B529" t="str">
            <v>001450</v>
          </cell>
          <cell r="C529" t="str">
            <v>鑫盛人力顧問有限公司</v>
          </cell>
          <cell r="D529" t="str">
            <v>98142</v>
          </cell>
          <cell r="E529" t="str">
            <v>北區</v>
          </cell>
          <cell r="F529" t="str">
            <v>花蓮縣玉里鎮中正路１８０號１樓</v>
          </cell>
          <cell r="G529" t="str">
            <v>(03)8888855</v>
          </cell>
        </row>
        <row r="530">
          <cell r="B530" t="str">
            <v>001451</v>
          </cell>
          <cell r="C530" t="str">
            <v>麗天國際有限公司</v>
          </cell>
          <cell r="D530" t="str">
            <v>24248</v>
          </cell>
          <cell r="E530" t="str">
            <v>北區</v>
          </cell>
          <cell r="F530" t="str">
            <v>新北市新莊區幸福路６７８巷１０號１樓</v>
          </cell>
          <cell r="G530" t="str">
            <v>02-22777291</v>
          </cell>
        </row>
        <row r="531">
          <cell r="B531" t="str">
            <v>001452</v>
          </cell>
          <cell r="C531" t="str">
            <v>詠鴻國際人力仲介有限公司</v>
          </cell>
          <cell r="D531" t="str">
            <v>30049</v>
          </cell>
          <cell r="E531" t="str">
            <v>桃竹苗區</v>
          </cell>
          <cell r="F531" t="str">
            <v>新竹市西大路５８２巷１５弄１４號１樓</v>
          </cell>
          <cell r="G531" t="str">
            <v>03-5241185</v>
          </cell>
        </row>
        <row r="532">
          <cell r="B532" t="str">
            <v>001453</v>
          </cell>
          <cell r="C532" t="str">
            <v>博碩人力仲介有限公司</v>
          </cell>
          <cell r="D532" t="str">
            <v>24753</v>
          </cell>
          <cell r="E532" t="str">
            <v>北區</v>
          </cell>
          <cell r="F532" t="str">
            <v>新北市蘆洲區中山一路１６９號４樓</v>
          </cell>
          <cell r="G532" t="str">
            <v>02-82831488</v>
          </cell>
        </row>
        <row r="533">
          <cell r="B533" t="str">
            <v>001455</v>
          </cell>
          <cell r="C533" t="str">
            <v>尚豪人力仲介有限公司</v>
          </cell>
          <cell r="D533" t="str">
            <v>10043</v>
          </cell>
          <cell r="E533" t="str">
            <v>北區</v>
          </cell>
          <cell r="F533" t="str">
            <v>臺北市中正區博愛路１３０號６樓之１</v>
          </cell>
          <cell r="G533" t="str">
            <v>02-23705828</v>
          </cell>
        </row>
        <row r="534">
          <cell r="B534" t="str">
            <v>001458</v>
          </cell>
          <cell r="C534" t="str">
            <v>亞洲人力仲介有限公司</v>
          </cell>
          <cell r="D534" t="str">
            <v>63357</v>
          </cell>
          <cell r="E534" t="str">
            <v>中區</v>
          </cell>
          <cell r="F534" t="str">
            <v>雲林縣土庫鎮民族路６４號１樓</v>
          </cell>
          <cell r="G534" t="str">
            <v>05-6657111</v>
          </cell>
        </row>
        <row r="535">
          <cell r="B535" t="str">
            <v>001459</v>
          </cell>
          <cell r="C535" t="str">
            <v>哲陞實業有限公司</v>
          </cell>
          <cell r="D535" t="str">
            <v>40649</v>
          </cell>
          <cell r="E535" t="str">
            <v>中區</v>
          </cell>
          <cell r="F535" t="str">
            <v>臺中市北屯區安順東十街２５號１樓</v>
          </cell>
          <cell r="G535" t="str">
            <v>04-22492838</v>
          </cell>
        </row>
        <row r="536">
          <cell r="B536" t="str">
            <v>001460</v>
          </cell>
          <cell r="C536" t="str">
            <v>柏宇人力資源管理顧問有限公司</v>
          </cell>
          <cell r="D536" t="str">
            <v>33050</v>
          </cell>
          <cell r="E536" t="str">
            <v>桃竹苗區</v>
          </cell>
          <cell r="F536" t="str">
            <v>桃園縣桃園市經國路９號１３樓之１</v>
          </cell>
          <cell r="G536" t="str">
            <v>03-3570808</v>
          </cell>
        </row>
        <row r="537">
          <cell r="B537" t="str">
            <v>001461</v>
          </cell>
          <cell r="C537" t="str">
            <v>晶旭股份有限公司</v>
          </cell>
          <cell r="D537" t="str">
            <v>10450</v>
          </cell>
          <cell r="E537" t="str">
            <v>北區</v>
          </cell>
          <cell r="F537" t="str">
            <v>臺北市中山區南京東路１段２５號９樓</v>
          </cell>
          <cell r="G537" t="str">
            <v>02-27885527</v>
          </cell>
        </row>
        <row r="538">
          <cell r="B538" t="str">
            <v>001462</v>
          </cell>
          <cell r="C538" t="str">
            <v>九一九人力國際股份有限公司</v>
          </cell>
          <cell r="D538" t="str">
            <v>32659</v>
          </cell>
          <cell r="E538" t="str">
            <v>桃竹苗區</v>
          </cell>
          <cell r="F538" t="str">
            <v>桃園縣楊梅市三元街２５巷１６號１樓</v>
          </cell>
          <cell r="G538" t="str">
            <v>03-4810525</v>
          </cell>
        </row>
        <row r="539">
          <cell r="B539" t="str">
            <v>001463</v>
          </cell>
          <cell r="C539" t="str">
            <v>百合谷開發股份有限公司</v>
          </cell>
          <cell r="D539" t="str">
            <v>90085</v>
          </cell>
          <cell r="E539" t="str">
            <v>南區</v>
          </cell>
          <cell r="F539" t="str">
            <v>屏東縣屏東市大豐路８０巷１１號１樓</v>
          </cell>
          <cell r="G539" t="str">
            <v>08-7522182</v>
          </cell>
        </row>
        <row r="540">
          <cell r="B540" t="str">
            <v>001464</v>
          </cell>
          <cell r="C540" t="str">
            <v>勵玖國際有限公司</v>
          </cell>
          <cell r="D540" t="str">
            <v>26543</v>
          </cell>
          <cell r="E540" t="str">
            <v>北區</v>
          </cell>
          <cell r="F540" t="str">
            <v>宜蘭縣羅東鎮尚禮街４５號１樓</v>
          </cell>
          <cell r="G540" t="str">
            <v>(03)9612345</v>
          </cell>
        </row>
        <row r="541">
          <cell r="B541" t="str">
            <v>001465</v>
          </cell>
          <cell r="C541" t="str">
            <v>咏正企業有限公司</v>
          </cell>
          <cell r="D541" t="str">
            <v>64043</v>
          </cell>
          <cell r="E541" t="str">
            <v>中區</v>
          </cell>
          <cell r="F541" t="str">
            <v>雲林縣斗六市內環路４９２號１樓</v>
          </cell>
          <cell r="G541" t="str">
            <v>05-5345966</v>
          </cell>
        </row>
        <row r="542">
          <cell r="B542" t="str">
            <v>001466</v>
          </cell>
          <cell r="C542" t="str">
            <v>全新人力仲介有限公司</v>
          </cell>
          <cell r="D542" t="str">
            <v>80654</v>
          </cell>
          <cell r="E542" t="str">
            <v>南區</v>
          </cell>
          <cell r="F542" t="str">
            <v>高雄市前鎮區三多二路４６９號８樓</v>
          </cell>
          <cell r="G542" t="str">
            <v>07-3305690</v>
          </cell>
        </row>
        <row r="543">
          <cell r="B543" t="str">
            <v>001471</v>
          </cell>
          <cell r="C543" t="str">
            <v>永心人力仲介有限公司</v>
          </cell>
          <cell r="D543" t="str">
            <v>33741</v>
          </cell>
          <cell r="E543" t="str">
            <v>桃竹苗區</v>
          </cell>
          <cell r="F543" t="str">
            <v>桃園縣大園鄉中山南路１４４號</v>
          </cell>
          <cell r="G543" t="str">
            <v>03-3868510</v>
          </cell>
        </row>
        <row r="544">
          <cell r="B544" t="str">
            <v>001472</v>
          </cell>
          <cell r="C544" t="str">
            <v>新力國際開發有限公司</v>
          </cell>
          <cell r="D544" t="str">
            <v>40461</v>
          </cell>
          <cell r="E544" t="str">
            <v>中區</v>
          </cell>
          <cell r="F544" t="str">
            <v>臺中市北區健行路７６６巷３２號１樓</v>
          </cell>
          <cell r="G544" t="str">
            <v>04-22057600</v>
          </cell>
        </row>
        <row r="545">
          <cell r="B545" t="str">
            <v>001473</v>
          </cell>
          <cell r="C545" t="str">
            <v>佶立人力仲介有限公司</v>
          </cell>
          <cell r="D545" t="str">
            <v>40466</v>
          </cell>
          <cell r="E545" t="str">
            <v>中區</v>
          </cell>
          <cell r="F545" t="str">
            <v>臺中市北區民權路５５９號１０樓之１</v>
          </cell>
          <cell r="G545" t="str">
            <v>04-35039168</v>
          </cell>
        </row>
        <row r="546">
          <cell r="B546" t="str">
            <v>001474</v>
          </cell>
          <cell r="C546" t="str">
            <v>友達開發有限公司</v>
          </cell>
          <cell r="D546" t="str">
            <v>22041</v>
          </cell>
          <cell r="E546" t="str">
            <v>北區</v>
          </cell>
          <cell r="F546" t="str">
            <v>新北市板橋區漢生東路２３巷１７號２樓</v>
          </cell>
          <cell r="G546" t="str">
            <v>02-22571216</v>
          </cell>
        </row>
        <row r="547">
          <cell r="B547" t="str">
            <v>001475</v>
          </cell>
          <cell r="C547" t="str">
            <v>開發人力仲介有限公司</v>
          </cell>
          <cell r="D547" t="str">
            <v>95049</v>
          </cell>
          <cell r="E547" t="str">
            <v>北區</v>
          </cell>
          <cell r="F547" t="str">
            <v>臺東縣臺東市傳廣路２５４號１樓</v>
          </cell>
          <cell r="G547" t="str">
            <v>089-325360</v>
          </cell>
        </row>
        <row r="548">
          <cell r="B548" t="str">
            <v>001476</v>
          </cell>
          <cell r="C548" t="str">
            <v>麗碩國際有限公司</v>
          </cell>
          <cell r="D548" t="str">
            <v>60074</v>
          </cell>
          <cell r="E548" t="str">
            <v>南區</v>
          </cell>
          <cell r="F548" t="str">
            <v>嘉義市東區新生路５７６巷５４號</v>
          </cell>
          <cell r="G548" t="str">
            <v>(05)2751243</v>
          </cell>
        </row>
        <row r="549">
          <cell r="B549" t="str">
            <v>001477</v>
          </cell>
          <cell r="C549" t="str">
            <v>聯通開發顧問有限公司</v>
          </cell>
          <cell r="D549" t="str">
            <v>23566</v>
          </cell>
          <cell r="E549" t="str">
            <v>北區</v>
          </cell>
          <cell r="F549" t="str">
            <v>新北市中和區捷運路９９號２樓</v>
          </cell>
          <cell r="G549" t="str">
            <v>(02)29485626</v>
          </cell>
        </row>
        <row r="550">
          <cell r="B550" t="str">
            <v>001478</v>
          </cell>
          <cell r="C550" t="str">
            <v>崇憲人力仲介有限公司</v>
          </cell>
          <cell r="D550" t="str">
            <v>11070</v>
          </cell>
          <cell r="E550" t="str">
            <v>北區</v>
          </cell>
          <cell r="F550" t="str">
            <v>臺北市信義區基隆路１段１５５號５樓之８</v>
          </cell>
          <cell r="G550" t="str">
            <v>02-27655557</v>
          </cell>
        </row>
        <row r="551">
          <cell r="B551" t="str">
            <v>001481</v>
          </cell>
          <cell r="C551" t="str">
            <v>郡興國際開發有限公司</v>
          </cell>
          <cell r="D551" t="str">
            <v>40461</v>
          </cell>
          <cell r="E551" t="str">
            <v>中區</v>
          </cell>
          <cell r="F551" t="str">
            <v>臺中市北區育德路１８８號１樓</v>
          </cell>
          <cell r="G551" t="str">
            <v>04-22033806</v>
          </cell>
        </row>
        <row r="552">
          <cell r="B552" t="str">
            <v>001484</v>
          </cell>
          <cell r="C552" t="str">
            <v>華夏國際管理顧問有限公司</v>
          </cell>
          <cell r="D552" t="str">
            <v>32474</v>
          </cell>
          <cell r="E552" t="str">
            <v>桃竹苗區</v>
          </cell>
          <cell r="F552" t="str">
            <v>桃園縣平鎮市新富五街９號１樓</v>
          </cell>
          <cell r="G552" t="str">
            <v>03-4588956</v>
          </cell>
        </row>
        <row r="553">
          <cell r="B553" t="str">
            <v>001486</v>
          </cell>
          <cell r="C553" t="str">
            <v>吉祥人力資源顧問有限公司</v>
          </cell>
          <cell r="D553" t="str">
            <v>63245</v>
          </cell>
          <cell r="E553" t="str">
            <v>中區</v>
          </cell>
          <cell r="F553" t="str">
            <v>雲林縣虎尾鎮立仁里復興路１６５巷２５號</v>
          </cell>
          <cell r="G553" t="str">
            <v>(05)6312735</v>
          </cell>
        </row>
        <row r="554">
          <cell r="B554" t="str">
            <v>001487</v>
          </cell>
          <cell r="C554" t="str">
            <v>康林國際事業股份有限公司</v>
          </cell>
          <cell r="D554" t="str">
            <v>40353</v>
          </cell>
          <cell r="E554" t="str">
            <v>中區</v>
          </cell>
          <cell r="F554" t="str">
            <v>臺中市西區博館路１１７號８樓之２</v>
          </cell>
          <cell r="G554" t="str">
            <v>04-23294747</v>
          </cell>
        </row>
        <row r="555">
          <cell r="B555" t="str">
            <v>001489</v>
          </cell>
          <cell r="C555" t="str">
            <v>廣達人力仲介有限公司</v>
          </cell>
          <cell r="D555" t="str">
            <v>33048</v>
          </cell>
          <cell r="E555" t="str">
            <v>桃竹苗區</v>
          </cell>
          <cell r="F555" t="str">
            <v>桃園縣桃園市鎮一街４５號２樓</v>
          </cell>
          <cell r="G555" t="str">
            <v>03-3368066</v>
          </cell>
        </row>
        <row r="556">
          <cell r="B556" t="str">
            <v>001491</v>
          </cell>
          <cell r="C556" t="str">
            <v>楨宏人力仲介有限公司</v>
          </cell>
          <cell r="D556" t="str">
            <v>30068</v>
          </cell>
          <cell r="E556" t="str">
            <v>桃竹苗區</v>
          </cell>
          <cell r="F556" t="str">
            <v>新竹市園後街２號２樓</v>
          </cell>
          <cell r="G556" t="str">
            <v>03-5737927</v>
          </cell>
        </row>
        <row r="557">
          <cell r="B557" t="str">
            <v>001498</v>
          </cell>
          <cell r="C557" t="str">
            <v>天長地久企業有限公司</v>
          </cell>
          <cell r="D557" t="str">
            <v>32086</v>
          </cell>
          <cell r="E557" t="str">
            <v>桃竹苗區</v>
          </cell>
          <cell r="F557" t="str">
            <v>桃園縣中壢市元化路２段４７號４樓</v>
          </cell>
          <cell r="G557" t="str">
            <v>03-4272479</v>
          </cell>
        </row>
        <row r="558">
          <cell r="B558" t="str">
            <v>001499</v>
          </cell>
          <cell r="C558" t="str">
            <v>鼎嘉人力開發有限公司</v>
          </cell>
          <cell r="D558" t="str">
            <v>71052</v>
          </cell>
          <cell r="E558" t="str">
            <v>南區</v>
          </cell>
          <cell r="F558" t="str">
            <v>臺南市永康區小東路６８９之９１號１８樓Ａ１</v>
          </cell>
          <cell r="G558" t="str">
            <v>06-3113338</v>
          </cell>
        </row>
        <row r="559">
          <cell r="B559" t="str">
            <v>001500</v>
          </cell>
          <cell r="C559" t="str">
            <v>尚豪管理顧問有限公司</v>
          </cell>
          <cell r="D559" t="str">
            <v>70450</v>
          </cell>
          <cell r="E559" t="str">
            <v>南區</v>
          </cell>
          <cell r="F559" t="str">
            <v>臺南市北區育德路５３號１樓</v>
          </cell>
          <cell r="G559" t="str">
            <v>06-2250379</v>
          </cell>
        </row>
        <row r="560">
          <cell r="B560" t="str">
            <v>001501</v>
          </cell>
          <cell r="C560" t="str">
            <v>宜宣國際開發有限公司</v>
          </cell>
          <cell r="D560" t="str">
            <v>83086</v>
          </cell>
          <cell r="E560" t="str">
            <v>南區</v>
          </cell>
          <cell r="F560" t="str">
            <v>高雄市鳳山區一致街３５號１樓</v>
          </cell>
          <cell r="G560" t="str">
            <v>07-8122640</v>
          </cell>
        </row>
        <row r="561">
          <cell r="B561" t="str">
            <v>001504</v>
          </cell>
          <cell r="C561" t="str">
            <v>宏佶人力資源管理有限公司</v>
          </cell>
          <cell r="D561" t="str">
            <v>23582</v>
          </cell>
          <cell r="E561" t="str">
            <v>北區</v>
          </cell>
          <cell r="F561" t="str">
            <v>新北市中和區景新街２９２號</v>
          </cell>
          <cell r="G561" t="str">
            <v>02-29497642</v>
          </cell>
        </row>
        <row r="562">
          <cell r="B562" t="str">
            <v>001506</v>
          </cell>
          <cell r="C562" t="str">
            <v>元新國際有限公司</v>
          </cell>
          <cell r="D562" t="str">
            <v>81363</v>
          </cell>
          <cell r="E562" t="str">
            <v>南區</v>
          </cell>
          <cell r="F562" t="str">
            <v>高雄市左營區至真路６巷１３號</v>
          </cell>
          <cell r="G562" t="str">
            <v>07-3432166</v>
          </cell>
        </row>
        <row r="563">
          <cell r="B563" t="str">
            <v>001507</v>
          </cell>
          <cell r="C563" t="str">
            <v>群益國際顧問有限公司</v>
          </cell>
          <cell r="D563" t="str">
            <v>61363</v>
          </cell>
          <cell r="E563" t="str">
            <v>南區</v>
          </cell>
          <cell r="F563" t="str">
            <v>嘉義縣朴子市嘉朴路西段１０９號</v>
          </cell>
          <cell r="G563" t="str">
            <v>05-3627122</v>
          </cell>
        </row>
        <row r="564">
          <cell r="B564" t="str">
            <v>001509</v>
          </cell>
          <cell r="C564" t="str">
            <v>昱傑國際開發有限公司</v>
          </cell>
          <cell r="D564" t="str">
            <v>80461</v>
          </cell>
          <cell r="E564" t="str">
            <v>南區</v>
          </cell>
          <cell r="F564" t="str">
            <v>高雄市鼓山區裕興路１３８號</v>
          </cell>
          <cell r="G564" t="str">
            <v>07-5531997</v>
          </cell>
        </row>
        <row r="565">
          <cell r="B565" t="str">
            <v>001510</v>
          </cell>
          <cell r="C565" t="str">
            <v>家事通人力股份有限公司</v>
          </cell>
          <cell r="D565" t="str">
            <v>10050</v>
          </cell>
          <cell r="E565" t="str">
            <v>北區</v>
          </cell>
          <cell r="F565" t="str">
            <v>臺北市中正區忠孝東路１段７６號８樓之３</v>
          </cell>
          <cell r="G565" t="str">
            <v>02-23929015</v>
          </cell>
        </row>
        <row r="566">
          <cell r="B566" t="str">
            <v>001511</v>
          </cell>
          <cell r="C566" t="str">
            <v>立丞國際有限公司</v>
          </cell>
          <cell r="D566" t="str">
            <v>40862</v>
          </cell>
          <cell r="E566" t="str">
            <v>中區</v>
          </cell>
          <cell r="F566" t="str">
            <v>臺中市南屯區文心路１段３７８號５樓之４</v>
          </cell>
          <cell r="G566" t="str">
            <v>04-23260707</v>
          </cell>
        </row>
        <row r="567">
          <cell r="B567" t="str">
            <v>001512</v>
          </cell>
          <cell r="C567" t="str">
            <v>宏全人力資源股份有限公司</v>
          </cell>
          <cell r="D567" t="str">
            <v>80776</v>
          </cell>
          <cell r="E567" t="str">
            <v>南區</v>
          </cell>
          <cell r="F567" t="str">
            <v>高雄市三民區皓東路１１１號９樓</v>
          </cell>
          <cell r="G567" t="str">
            <v>07-3856380</v>
          </cell>
        </row>
        <row r="568">
          <cell r="B568" t="str">
            <v>001513</v>
          </cell>
          <cell r="C568" t="str">
            <v>威利國際企業有限公司</v>
          </cell>
          <cell r="D568" t="str">
            <v>10566</v>
          </cell>
          <cell r="E568" t="str">
            <v>北區</v>
          </cell>
          <cell r="F568" t="str">
            <v>臺北市松山區基隆路１段３０號８樓之３</v>
          </cell>
          <cell r="G568" t="str">
            <v>02-27420841</v>
          </cell>
        </row>
        <row r="569">
          <cell r="B569" t="str">
            <v>001514</v>
          </cell>
          <cell r="C569" t="str">
            <v>永溙國際有限公司</v>
          </cell>
          <cell r="D569" t="str">
            <v>90090</v>
          </cell>
          <cell r="E569" t="str">
            <v>南區</v>
          </cell>
          <cell r="F569" t="str">
            <v>屏東縣屏東市永安里棒球路３２號１樓</v>
          </cell>
          <cell r="G569" t="str">
            <v>(08)7539941</v>
          </cell>
        </row>
        <row r="570">
          <cell r="B570" t="str">
            <v>001516</v>
          </cell>
          <cell r="C570" t="str">
            <v>靖峰人力仲介有限公司</v>
          </cell>
          <cell r="D570" t="str">
            <v>10461</v>
          </cell>
          <cell r="E570" t="str">
            <v>北區</v>
          </cell>
          <cell r="F570" t="str">
            <v>臺北市中山區中山北路３段４９之２號１樓</v>
          </cell>
          <cell r="G570" t="str">
            <v>02-25983113</v>
          </cell>
        </row>
        <row r="571">
          <cell r="B571" t="str">
            <v>001522</v>
          </cell>
          <cell r="C571" t="str">
            <v>東亞人力開發有限公司</v>
          </cell>
          <cell r="D571" t="str">
            <v>33053</v>
          </cell>
          <cell r="E571" t="str">
            <v>桃竹苗區</v>
          </cell>
          <cell r="F571" t="str">
            <v>桃園縣桃園市四維街７４號</v>
          </cell>
          <cell r="G571" t="str">
            <v>03-3359900</v>
          </cell>
        </row>
        <row r="572">
          <cell r="B572" t="str">
            <v>001524</v>
          </cell>
          <cell r="C572" t="str">
            <v>康雄國際股份有限公司</v>
          </cell>
          <cell r="D572" t="str">
            <v>80266</v>
          </cell>
          <cell r="E572" t="str">
            <v>南區</v>
          </cell>
          <cell r="F572" t="str">
            <v>高雄市苓雅區三多二路１７１號１２樓之１</v>
          </cell>
          <cell r="G572" t="str">
            <v>07-7166785</v>
          </cell>
        </row>
        <row r="573">
          <cell r="B573" t="str">
            <v>001526</v>
          </cell>
          <cell r="C573" t="str">
            <v>國聯人力資管企業有限公司</v>
          </cell>
          <cell r="D573" t="str">
            <v>33458</v>
          </cell>
          <cell r="E573" t="str">
            <v>桃竹苗區</v>
          </cell>
          <cell r="F573" t="str">
            <v>桃園縣八德市東勇街５６０巷５弄１號１樓</v>
          </cell>
          <cell r="G573" t="str">
            <v>03-3776115</v>
          </cell>
        </row>
        <row r="574">
          <cell r="B574" t="str">
            <v>001527</v>
          </cell>
          <cell r="C574" t="str">
            <v>臻興人力資源管理有限公司</v>
          </cell>
          <cell r="D574" t="str">
            <v>40652</v>
          </cell>
          <cell r="E574" t="str">
            <v>中區</v>
          </cell>
          <cell r="F574" t="str">
            <v>臺中市北屯區崇德二路２段１０號１樓</v>
          </cell>
          <cell r="G574" t="str">
            <v>04-22493141</v>
          </cell>
        </row>
        <row r="575">
          <cell r="B575" t="str">
            <v>001529</v>
          </cell>
          <cell r="C575" t="str">
            <v>泓揚國際開發股份有限公司</v>
          </cell>
          <cell r="D575" t="str">
            <v>10452</v>
          </cell>
          <cell r="E575" t="str">
            <v>北區</v>
          </cell>
          <cell r="F575" t="str">
            <v>臺北市中山區中山北路３段２６號１２樓之３</v>
          </cell>
          <cell r="G575" t="str">
            <v>02-25980600</v>
          </cell>
        </row>
        <row r="576">
          <cell r="B576" t="str">
            <v>001530</v>
          </cell>
          <cell r="C576" t="str">
            <v>有達國際有限公司</v>
          </cell>
          <cell r="D576" t="str">
            <v>33341</v>
          </cell>
          <cell r="E576" t="str">
            <v>桃竹苗區</v>
          </cell>
          <cell r="F576" t="str">
            <v>桃園縣龜山鄉建國東路８３號３樓</v>
          </cell>
          <cell r="G576" t="str">
            <v>03-3506112</v>
          </cell>
        </row>
        <row r="577">
          <cell r="B577" t="str">
            <v>001532</v>
          </cell>
          <cell r="C577" t="str">
            <v>高鼎企業管理顧問有限公司</v>
          </cell>
          <cell r="D577" t="str">
            <v>10667</v>
          </cell>
          <cell r="E577" t="str">
            <v>北區</v>
          </cell>
          <cell r="F577" t="str">
            <v>臺北市大安區復興南路２段２３７號９樓之１８</v>
          </cell>
          <cell r="G577" t="str">
            <v>02-27001498</v>
          </cell>
        </row>
        <row r="578">
          <cell r="B578" t="str">
            <v>001534</v>
          </cell>
          <cell r="C578" t="str">
            <v>安家人力仲介有限公司</v>
          </cell>
          <cell r="D578" t="str">
            <v>30061</v>
          </cell>
          <cell r="E578" t="str">
            <v>桃竹苗區</v>
          </cell>
          <cell r="F578" t="str">
            <v>新竹市東區西大路２５號</v>
          </cell>
          <cell r="G578" t="str">
            <v>03-5238749</v>
          </cell>
        </row>
        <row r="579">
          <cell r="B579" t="str">
            <v>001535</v>
          </cell>
          <cell r="C579" t="str">
            <v>捷安國際開發有限公司</v>
          </cell>
          <cell r="D579" t="str">
            <v>24855</v>
          </cell>
          <cell r="E579" t="str">
            <v>北區</v>
          </cell>
          <cell r="F579" t="str">
            <v>新北市五股區五福路６巷２９號５樓</v>
          </cell>
          <cell r="G579" t="str">
            <v>02-22917080</v>
          </cell>
        </row>
        <row r="580">
          <cell r="B580" t="str">
            <v>001536</v>
          </cell>
          <cell r="C580" t="str">
            <v>遠大國際事業有限公司</v>
          </cell>
          <cell r="D580" t="str">
            <v>32448</v>
          </cell>
          <cell r="E580" t="str">
            <v>桃竹苗區</v>
          </cell>
          <cell r="F580" t="str">
            <v>桃園縣平鎮市環南路１８４號５樓之２</v>
          </cell>
          <cell r="G580" t="str">
            <v>03-4923119</v>
          </cell>
        </row>
        <row r="581">
          <cell r="B581" t="str">
            <v>001537</v>
          </cell>
          <cell r="C581" t="str">
            <v>祥逸國際股份有限公司</v>
          </cell>
          <cell r="D581" t="str">
            <v>40878</v>
          </cell>
          <cell r="E581" t="str">
            <v>中區</v>
          </cell>
          <cell r="F581" t="str">
            <v>臺中市南屯區文心路１段１７３號１樓</v>
          </cell>
          <cell r="G581" t="str">
            <v>04-24758609</v>
          </cell>
        </row>
        <row r="582">
          <cell r="B582" t="str">
            <v>001538</v>
          </cell>
          <cell r="C582" t="str">
            <v>中冠人力資源有限公司</v>
          </cell>
          <cell r="D582" t="str">
            <v>80467</v>
          </cell>
          <cell r="E582" t="str">
            <v>南區</v>
          </cell>
          <cell r="F582" t="str">
            <v>高雄市鼓山區博愛二路３５１號１３樓</v>
          </cell>
          <cell r="G582" t="str">
            <v>07-5501855</v>
          </cell>
        </row>
        <row r="583">
          <cell r="B583" t="str">
            <v>001539</v>
          </cell>
          <cell r="C583" t="str">
            <v>長申國際企業有限公司</v>
          </cell>
          <cell r="D583" t="str">
            <v>40878</v>
          </cell>
          <cell r="E583" t="str">
            <v>中區</v>
          </cell>
          <cell r="F583" t="str">
            <v>臺中市南屯區東興路２段１８６號６樓之３</v>
          </cell>
          <cell r="G583" t="str">
            <v>04-24727077</v>
          </cell>
        </row>
        <row r="584">
          <cell r="B584" t="str">
            <v>001540</v>
          </cell>
          <cell r="C584" t="str">
            <v>宗得興業股份有限公司</v>
          </cell>
          <cell r="D584" t="str">
            <v>41155</v>
          </cell>
          <cell r="E584" t="str">
            <v>中區</v>
          </cell>
          <cell r="F584" t="str">
            <v>臺中市太平區育才路４５號</v>
          </cell>
          <cell r="G584" t="str">
            <v>04-23939300</v>
          </cell>
        </row>
        <row r="585">
          <cell r="B585" t="str">
            <v>001543</v>
          </cell>
          <cell r="C585" t="str">
            <v>笙鼎管理顧問有限公司</v>
          </cell>
          <cell r="D585" t="str">
            <v>33071</v>
          </cell>
          <cell r="E585" t="str">
            <v>桃竹苗區</v>
          </cell>
          <cell r="F585" t="str">
            <v>桃園縣桃園市莊敬路２段７６號３樓</v>
          </cell>
          <cell r="G585" t="str">
            <v>03-3021708</v>
          </cell>
        </row>
        <row r="586">
          <cell r="B586" t="str">
            <v>001544</v>
          </cell>
          <cell r="C586" t="str">
            <v>大展國際人力仲介開發有限公司</v>
          </cell>
          <cell r="D586" t="str">
            <v>60070</v>
          </cell>
          <cell r="E586" t="str">
            <v>南區</v>
          </cell>
          <cell r="F586" t="str">
            <v>嘉義市啟明路５６號３樓之２</v>
          </cell>
          <cell r="G586" t="str">
            <v>05-2750208</v>
          </cell>
        </row>
        <row r="587">
          <cell r="B587" t="str">
            <v>001545</v>
          </cell>
          <cell r="C587" t="str">
            <v>凱群人力資源管理顧問有限公司</v>
          </cell>
          <cell r="D587" t="str">
            <v>51047</v>
          </cell>
          <cell r="E587" t="str">
            <v>中區</v>
          </cell>
          <cell r="F587" t="str">
            <v>彰化縣員林鎮莒光路１８號１樓</v>
          </cell>
          <cell r="G587" t="str">
            <v>04-8399888</v>
          </cell>
        </row>
        <row r="588">
          <cell r="B588" t="str">
            <v>001547</v>
          </cell>
          <cell r="C588" t="str">
            <v>鼎豐人力資源有限公司</v>
          </cell>
          <cell r="D588" t="str">
            <v>70146</v>
          </cell>
          <cell r="E588" t="str">
            <v>南區</v>
          </cell>
          <cell r="F588" t="str">
            <v>臺南市東區勝利路１４號３樓</v>
          </cell>
          <cell r="G588" t="str">
            <v>(06)2096767</v>
          </cell>
        </row>
        <row r="589">
          <cell r="B589" t="str">
            <v>001550</v>
          </cell>
          <cell r="C589" t="str">
            <v>台順國際事業有限公司</v>
          </cell>
          <cell r="D589" t="str">
            <v>24446</v>
          </cell>
          <cell r="E589" t="str">
            <v>北區</v>
          </cell>
          <cell r="F589" t="str">
            <v>新北市林口區中山路５４２號</v>
          </cell>
          <cell r="G589" t="str">
            <v>02-86011028</v>
          </cell>
        </row>
        <row r="590">
          <cell r="B590" t="str">
            <v>001554</v>
          </cell>
          <cell r="C590" t="str">
            <v>益照國際開發有限公司</v>
          </cell>
          <cell r="D590" t="str">
            <v>40873</v>
          </cell>
          <cell r="E590" t="str">
            <v>中區</v>
          </cell>
          <cell r="F590" t="str">
            <v>臺中市南屯區黎明東街７０號１樓</v>
          </cell>
          <cell r="G590" t="str">
            <v>04-23817599</v>
          </cell>
        </row>
        <row r="591">
          <cell r="B591" t="str">
            <v>001555</v>
          </cell>
          <cell r="C591" t="str">
            <v>東家國際管理有限公司</v>
          </cell>
          <cell r="D591" t="str">
            <v>22055</v>
          </cell>
          <cell r="E591" t="str">
            <v>北區</v>
          </cell>
          <cell r="F591" t="str">
            <v>新北市板橋區府後街１巷１８號１樓</v>
          </cell>
          <cell r="G591" t="str">
            <v>(02)89681279</v>
          </cell>
        </row>
        <row r="592">
          <cell r="B592" t="str">
            <v>001556</v>
          </cell>
          <cell r="C592" t="str">
            <v>鎔騰貿易有限公司</v>
          </cell>
          <cell r="D592" t="str">
            <v>32449</v>
          </cell>
          <cell r="E592" t="str">
            <v>桃竹苗區</v>
          </cell>
          <cell r="F592" t="str">
            <v>桃園縣平鎮市復旦路２段２１１巷９號１樓</v>
          </cell>
          <cell r="G592" t="str">
            <v>03-4948282</v>
          </cell>
        </row>
        <row r="593">
          <cell r="B593" t="str">
            <v>001557</v>
          </cell>
          <cell r="C593" t="str">
            <v>優越國際外勞人力仲介有限公司</v>
          </cell>
          <cell r="D593" t="str">
            <v>10452</v>
          </cell>
          <cell r="E593" t="str">
            <v>北區</v>
          </cell>
          <cell r="F593" t="str">
            <v>臺北市中山區民權東路１段５５號１１樓</v>
          </cell>
          <cell r="G593" t="str">
            <v>02-66197788</v>
          </cell>
        </row>
        <row r="594">
          <cell r="B594" t="str">
            <v>001560</v>
          </cell>
          <cell r="C594" t="str">
            <v>達鴻人力仲介有限公司</v>
          </cell>
          <cell r="D594" t="str">
            <v>64048</v>
          </cell>
          <cell r="E594" t="str">
            <v>中區</v>
          </cell>
          <cell r="F594" t="str">
            <v>雲林縣斗六市南京路４９４號１樓</v>
          </cell>
          <cell r="G594" t="str">
            <v>05-5371121</v>
          </cell>
        </row>
        <row r="595">
          <cell r="B595" t="str">
            <v>001562</v>
          </cell>
          <cell r="C595" t="str">
            <v>全世界人力資源開發股份有限公司</v>
          </cell>
          <cell r="D595" t="str">
            <v>10585</v>
          </cell>
          <cell r="E595" t="str">
            <v>北區</v>
          </cell>
          <cell r="F595" t="str">
            <v>臺北市松山區塔悠路２７號４樓之１</v>
          </cell>
          <cell r="G595" t="str">
            <v>02-27624999</v>
          </cell>
        </row>
        <row r="596">
          <cell r="B596" t="str">
            <v>001567</v>
          </cell>
          <cell r="C596" t="str">
            <v>德康國際開發股份有限公司</v>
          </cell>
          <cell r="D596" t="str">
            <v>22166</v>
          </cell>
          <cell r="E596" t="str">
            <v>北區</v>
          </cell>
          <cell r="F596" t="str">
            <v>新北市汐止區和平街３９號</v>
          </cell>
          <cell r="G596" t="str">
            <v>02-26495601</v>
          </cell>
        </row>
        <row r="597">
          <cell r="B597" t="str">
            <v>001568</v>
          </cell>
          <cell r="C597" t="str">
            <v>佳益管理有限公司</v>
          </cell>
          <cell r="D597" t="str">
            <v>41263</v>
          </cell>
          <cell r="E597" t="str">
            <v>中區</v>
          </cell>
          <cell r="F597" t="str">
            <v>臺中市大里區草湖路１３１巷９弄２５號</v>
          </cell>
          <cell r="G597" t="str">
            <v>04-24953415</v>
          </cell>
        </row>
        <row r="598">
          <cell r="B598" t="str">
            <v>001569</v>
          </cell>
          <cell r="C598" t="str">
            <v>京樺國際人力股份有限公司</v>
          </cell>
          <cell r="D598" t="str">
            <v>33850</v>
          </cell>
          <cell r="E598" t="str">
            <v>桃竹苗區</v>
          </cell>
          <cell r="F598" t="str">
            <v>桃園縣蘆竹鄉吉林路１２８號３樓</v>
          </cell>
          <cell r="G598" t="str">
            <v>03-3521113</v>
          </cell>
        </row>
        <row r="599">
          <cell r="B599" t="str">
            <v>001572</v>
          </cell>
          <cell r="C599" t="str">
            <v>圻康國際有限公司</v>
          </cell>
          <cell r="D599" t="str">
            <v>23453</v>
          </cell>
          <cell r="E599" t="str">
            <v>北區</v>
          </cell>
          <cell r="F599" t="str">
            <v>新北市永和區民樂街５９巷２６弄１６號</v>
          </cell>
          <cell r="G599" t="str">
            <v>02-89417711</v>
          </cell>
        </row>
        <row r="600">
          <cell r="B600" t="str">
            <v>001573</v>
          </cell>
          <cell r="C600" t="str">
            <v>和信國際企業有限公司</v>
          </cell>
          <cell r="D600" t="str">
            <v>71090</v>
          </cell>
          <cell r="E600" t="str">
            <v>南區</v>
          </cell>
          <cell r="F600" t="str">
            <v>臺南市永康區聖龍街４７號１樓</v>
          </cell>
          <cell r="G600" t="str">
            <v>06-2330421</v>
          </cell>
        </row>
        <row r="601">
          <cell r="B601" t="str">
            <v>001574</v>
          </cell>
          <cell r="C601" t="str">
            <v>智惠股份有限公司</v>
          </cell>
          <cell r="D601" t="str">
            <v>11158</v>
          </cell>
          <cell r="E601" t="str">
            <v>北區</v>
          </cell>
          <cell r="F601" t="str">
            <v>臺北市士林區德行西路３５號３樓</v>
          </cell>
          <cell r="G601" t="str">
            <v>02-66113311</v>
          </cell>
        </row>
        <row r="602">
          <cell r="B602" t="str">
            <v>001576</v>
          </cell>
          <cell r="C602" t="str">
            <v>巨石國際開發有限公司</v>
          </cell>
          <cell r="D602" t="str">
            <v>24447</v>
          </cell>
          <cell r="E602" t="str">
            <v>北區</v>
          </cell>
          <cell r="F602" t="str">
            <v>新北市林口區麗園一街６巷６號１樓之４</v>
          </cell>
          <cell r="G602" t="str">
            <v>02-26081112</v>
          </cell>
        </row>
        <row r="603">
          <cell r="B603" t="str">
            <v>001578</v>
          </cell>
          <cell r="C603" t="str">
            <v>寶群國際企業有限公司</v>
          </cell>
          <cell r="D603" t="str">
            <v>24943</v>
          </cell>
          <cell r="E603" t="str">
            <v>北區</v>
          </cell>
          <cell r="F603" t="str">
            <v>新北市八里區中山路２段５２０號１樓</v>
          </cell>
          <cell r="G603" t="str">
            <v>02-26106888</v>
          </cell>
        </row>
        <row r="604">
          <cell r="B604" t="str">
            <v>001580</v>
          </cell>
          <cell r="C604" t="str">
            <v>匯聚國際人力開發有限公司</v>
          </cell>
          <cell r="D604" t="str">
            <v>41271</v>
          </cell>
          <cell r="E604" t="str">
            <v>中區</v>
          </cell>
          <cell r="F604" t="str">
            <v>臺中市大里區塗城路６０１巷１號１樓</v>
          </cell>
          <cell r="G604" t="str">
            <v>04-24935739</v>
          </cell>
        </row>
        <row r="605">
          <cell r="B605" t="str">
            <v>001581</v>
          </cell>
          <cell r="C605" t="str">
            <v>泰安人力仲价有限公司</v>
          </cell>
          <cell r="D605" t="str">
            <v>42041</v>
          </cell>
          <cell r="E605" t="str">
            <v>中區</v>
          </cell>
          <cell r="F605" t="str">
            <v>臺中市豐原區永安街４３號１樓</v>
          </cell>
          <cell r="G605" t="str">
            <v>04-25130458</v>
          </cell>
        </row>
        <row r="606">
          <cell r="B606" t="str">
            <v>001582</v>
          </cell>
          <cell r="C606" t="str">
            <v>義成人力資源有限公司</v>
          </cell>
          <cell r="D606" t="str">
            <v>70962</v>
          </cell>
          <cell r="E606" t="str">
            <v>南區</v>
          </cell>
          <cell r="F606" t="str">
            <v>臺南市安南區郡安路５段２３３號１樓</v>
          </cell>
          <cell r="G606" t="str">
            <v>06-3506055</v>
          </cell>
        </row>
        <row r="607">
          <cell r="B607" t="str">
            <v>001585</v>
          </cell>
          <cell r="C607" t="str">
            <v>保信人力仲介有限公司</v>
          </cell>
          <cell r="D607" t="str">
            <v>70458</v>
          </cell>
          <cell r="E607" t="str">
            <v>南區</v>
          </cell>
          <cell r="F607" t="str">
            <v>臺南市北區臨安路２段１７３號７樓</v>
          </cell>
          <cell r="G607" t="str">
            <v>06-2803749</v>
          </cell>
        </row>
        <row r="608">
          <cell r="B608" t="str">
            <v>001587</v>
          </cell>
          <cell r="C608" t="str">
            <v>佳佑國際開發有限公司</v>
          </cell>
          <cell r="D608" t="str">
            <v>64876</v>
          </cell>
          <cell r="E608" t="str">
            <v>中區</v>
          </cell>
          <cell r="F608" t="str">
            <v>雲林縣西螺鎮公館里公館３０２號</v>
          </cell>
          <cell r="G608" t="str">
            <v>05-5881147</v>
          </cell>
        </row>
        <row r="609">
          <cell r="B609" t="str">
            <v>001590</v>
          </cell>
          <cell r="C609" t="str">
            <v>來德國際開發股份有限公司</v>
          </cell>
          <cell r="D609" t="str">
            <v>80457</v>
          </cell>
          <cell r="E609" t="str">
            <v>南區</v>
          </cell>
          <cell r="F609" t="str">
            <v>高雄市鼓山區中華一路８２２號６樓</v>
          </cell>
          <cell r="G609" t="str">
            <v>07-5522117</v>
          </cell>
        </row>
        <row r="610">
          <cell r="B610" t="str">
            <v>001591</v>
          </cell>
          <cell r="C610" t="str">
            <v>人群國際有限公司</v>
          </cell>
          <cell r="D610" t="str">
            <v>23847</v>
          </cell>
          <cell r="E610" t="str">
            <v>北區</v>
          </cell>
          <cell r="F610" t="str">
            <v>新北市樹林區大安路２０１號３樓</v>
          </cell>
          <cell r="G610" t="str">
            <v>02-26863080</v>
          </cell>
        </row>
        <row r="611">
          <cell r="B611" t="str">
            <v>001594</v>
          </cell>
          <cell r="C611" t="str">
            <v>聯廷國際開發有限公司</v>
          </cell>
          <cell r="D611" t="str">
            <v>50094</v>
          </cell>
          <cell r="E611" t="str">
            <v>中區</v>
          </cell>
          <cell r="F611" t="str">
            <v>彰化縣彰化市東興里旭光路９號１樓</v>
          </cell>
          <cell r="G611" t="str">
            <v>04-7235666</v>
          </cell>
        </row>
        <row r="612">
          <cell r="B612" t="str">
            <v>001595</v>
          </cell>
          <cell r="C612" t="str">
            <v>亞洲才庫管理顧問有限公司</v>
          </cell>
          <cell r="D612" t="str">
            <v>30053</v>
          </cell>
          <cell r="E612" t="str">
            <v>桃竹苗區</v>
          </cell>
          <cell r="F612" t="str">
            <v>新竹市湳中街９號７樓</v>
          </cell>
          <cell r="G612" t="str">
            <v>03-5355329</v>
          </cell>
        </row>
        <row r="613">
          <cell r="B613" t="str">
            <v>001596</v>
          </cell>
          <cell r="C613" t="str">
            <v>康仁國際人力仲介有限公司</v>
          </cell>
          <cell r="D613" t="str">
            <v>30244</v>
          </cell>
          <cell r="E613" t="str">
            <v>桃竹苗區</v>
          </cell>
          <cell r="F613" t="str">
            <v>新竹縣竹北市國盛街２４０巷２７號１樓</v>
          </cell>
          <cell r="G613" t="str">
            <v>03-5566682</v>
          </cell>
        </row>
        <row r="614">
          <cell r="B614" t="str">
            <v>001597</v>
          </cell>
          <cell r="C614" t="str">
            <v>富群國際開發有限公司</v>
          </cell>
          <cell r="D614" t="str">
            <v>40873</v>
          </cell>
          <cell r="E614" t="str">
            <v>中區</v>
          </cell>
          <cell r="F614" t="str">
            <v>臺中市南屯區黎明路２段２７９號</v>
          </cell>
          <cell r="G614" t="str">
            <v>04-22555131</v>
          </cell>
        </row>
        <row r="615">
          <cell r="B615" t="str">
            <v>001600</v>
          </cell>
          <cell r="C615" t="str">
            <v>總才人力顧問有限公司</v>
          </cell>
          <cell r="D615" t="str">
            <v>30267</v>
          </cell>
          <cell r="E615" t="str">
            <v>桃竹苗區</v>
          </cell>
          <cell r="F615" t="str">
            <v>新竹縣竹北市保泰一街３５號</v>
          </cell>
          <cell r="G615" t="str">
            <v>03-5530998</v>
          </cell>
        </row>
        <row r="616">
          <cell r="B616" t="str">
            <v>001603</v>
          </cell>
          <cell r="C616" t="str">
            <v>詰盟人力仲介有限公司</v>
          </cell>
          <cell r="D616" t="str">
            <v>26060</v>
          </cell>
          <cell r="E616" t="str">
            <v>北區</v>
          </cell>
          <cell r="F616" t="str">
            <v>宜蘭縣宜蘭市建蘭南路２３０號</v>
          </cell>
          <cell r="G616" t="str">
            <v>03-9252985</v>
          </cell>
        </row>
        <row r="617">
          <cell r="B617" t="str">
            <v>001604</v>
          </cell>
          <cell r="C617" t="str">
            <v>延發人力仲介有限公司</v>
          </cell>
          <cell r="D617" t="str">
            <v>32446</v>
          </cell>
          <cell r="E617" t="str">
            <v>桃竹苗區</v>
          </cell>
          <cell r="F617" t="str">
            <v>桃園縣平鎮市合作街２５號１樓</v>
          </cell>
          <cell r="G617" t="str">
            <v>03-4573000</v>
          </cell>
        </row>
        <row r="618">
          <cell r="B618" t="str">
            <v>001608</v>
          </cell>
          <cell r="C618" t="str">
            <v>勝都國際企業有限公司</v>
          </cell>
          <cell r="D618" t="str">
            <v>33045</v>
          </cell>
          <cell r="E618" t="str">
            <v>桃竹苗區</v>
          </cell>
          <cell r="F618" t="str">
            <v>桃園縣桃園市中正路１２４７號５樓之３</v>
          </cell>
          <cell r="G618" t="str">
            <v>03-3589599</v>
          </cell>
        </row>
        <row r="619">
          <cell r="B619" t="str">
            <v>001609</v>
          </cell>
          <cell r="C619" t="str">
            <v>真承人力資源管理有限公司</v>
          </cell>
          <cell r="D619" t="str">
            <v>71079</v>
          </cell>
          <cell r="E619" t="str">
            <v>南區</v>
          </cell>
          <cell r="F619" t="str">
            <v>臺南市永康區中華二路２６６巷３６號１樓</v>
          </cell>
          <cell r="G619" t="str">
            <v>06-3021063</v>
          </cell>
        </row>
        <row r="620">
          <cell r="B620" t="str">
            <v>001612</v>
          </cell>
          <cell r="C620" t="str">
            <v>豐浚國際仲介有限公司</v>
          </cell>
          <cell r="D620" t="str">
            <v>97063</v>
          </cell>
          <cell r="E620" t="str">
            <v>北區</v>
          </cell>
          <cell r="F620" t="str">
            <v>花蓮縣花蓮市東興路３２１號１樓</v>
          </cell>
          <cell r="G620" t="str">
            <v>03-8238055</v>
          </cell>
        </row>
        <row r="621">
          <cell r="B621" t="str">
            <v>001613</v>
          </cell>
          <cell r="C621" t="str">
            <v>新巨人力資源管理顧問有限公司</v>
          </cell>
          <cell r="D621" t="str">
            <v>73042</v>
          </cell>
          <cell r="E621" t="str">
            <v>南區</v>
          </cell>
          <cell r="F621" t="str">
            <v>臺南市新營區博愛街３５號２樓</v>
          </cell>
          <cell r="G621" t="str">
            <v>06-6332999</v>
          </cell>
        </row>
        <row r="622">
          <cell r="B622" t="str">
            <v>001614</v>
          </cell>
          <cell r="C622" t="str">
            <v>華碩人力資源管理顧問有限公司</v>
          </cell>
          <cell r="D622" t="str">
            <v>10491</v>
          </cell>
          <cell r="E622" t="str">
            <v>北區</v>
          </cell>
          <cell r="F622" t="str">
            <v>臺北市中山區長安東路２段１７８號１０樓之２</v>
          </cell>
          <cell r="G622" t="str">
            <v>02-27526960</v>
          </cell>
        </row>
        <row r="623">
          <cell r="B623" t="str">
            <v>001615</v>
          </cell>
          <cell r="C623" t="str">
            <v>傑瑞興人力仲介有限公司</v>
          </cell>
          <cell r="D623" t="str">
            <v>10696</v>
          </cell>
          <cell r="E623" t="str">
            <v>北區</v>
          </cell>
          <cell r="F623" t="str">
            <v>臺北市大安區忠孝東路４段２９７號３樓</v>
          </cell>
          <cell r="G623" t="str">
            <v>02-27718166</v>
          </cell>
        </row>
        <row r="624">
          <cell r="B624" t="str">
            <v>001617</v>
          </cell>
          <cell r="C624" t="str">
            <v>寶華人力仲介有限公司</v>
          </cell>
          <cell r="D624" t="str">
            <v>40667</v>
          </cell>
          <cell r="E624" t="str">
            <v>中區</v>
          </cell>
          <cell r="F624" t="str">
            <v>臺中市北屯區文心路３段４４７號１３樓之２</v>
          </cell>
          <cell r="G624" t="str">
            <v>04-22988648</v>
          </cell>
        </row>
        <row r="625">
          <cell r="B625" t="str">
            <v>001618</v>
          </cell>
          <cell r="C625" t="str">
            <v>暉利隆國際發展有限公司</v>
          </cell>
          <cell r="D625" t="str">
            <v>62141</v>
          </cell>
          <cell r="E625" t="str">
            <v>南區</v>
          </cell>
          <cell r="F625" t="str">
            <v>嘉義縣民雄鄉進興街１７９之２號</v>
          </cell>
          <cell r="G625" t="str">
            <v>05-2266228</v>
          </cell>
        </row>
        <row r="626">
          <cell r="B626" t="str">
            <v>001620</v>
          </cell>
          <cell r="C626" t="str">
            <v>長榮人力仲介有限公司</v>
          </cell>
          <cell r="D626" t="str">
            <v>32072</v>
          </cell>
          <cell r="E626" t="str">
            <v>桃竹苗區</v>
          </cell>
          <cell r="F626" t="str">
            <v>桃園縣中壢市永強街１０號</v>
          </cell>
          <cell r="G626" t="str">
            <v>03-4513466</v>
          </cell>
        </row>
        <row r="627">
          <cell r="B627" t="str">
            <v>001622</v>
          </cell>
          <cell r="C627" t="str">
            <v>台力人力國際有限公司</v>
          </cell>
          <cell r="D627" t="str">
            <v>10451</v>
          </cell>
          <cell r="E627" t="str">
            <v>北區</v>
          </cell>
          <cell r="F627" t="str">
            <v>臺北市中山區民生東路１段２５號６樓之３７</v>
          </cell>
          <cell r="G627" t="str">
            <v>02-21002666</v>
          </cell>
        </row>
        <row r="628">
          <cell r="B628" t="str">
            <v>001623</v>
          </cell>
          <cell r="C628" t="str">
            <v>奇諾人力資源有限公司</v>
          </cell>
          <cell r="D628" t="str">
            <v>24243</v>
          </cell>
          <cell r="E628" t="str">
            <v>北區</v>
          </cell>
          <cell r="F628" t="str">
            <v>新北市新莊區中正路３９１號９樓</v>
          </cell>
          <cell r="G628" t="str">
            <v>(02)66350800</v>
          </cell>
        </row>
        <row r="629">
          <cell r="B629" t="str">
            <v>001627</v>
          </cell>
          <cell r="C629" t="str">
            <v>玖毅國際開發有限公司</v>
          </cell>
          <cell r="D629" t="str">
            <v>50065</v>
          </cell>
          <cell r="E629" t="str">
            <v>中區</v>
          </cell>
          <cell r="F629" t="str">
            <v>彰化縣彰化市中山路２段４２１巷１９號</v>
          </cell>
          <cell r="G629" t="str">
            <v>04-7299757</v>
          </cell>
        </row>
        <row r="630">
          <cell r="B630" t="str">
            <v>001628</v>
          </cell>
          <cell r="C630" t="str">
            <v>祥達人力資源管理顧問有限公司</v>
          </cell>
          <cell r="D630" t="str">
            <v>43443</v>
          </cell>
          <cell r="E630" t="str">
            <v>中區</v>
          </cell>
          <cell r="F630" t="str">
            <v>臺中市龍井區龍門路４３巷８１號</v>
          </cell>
          <cell r="G630" t="str">
            <v>04-26380998</v>
          </cell>
        </row>
        <row r="631">
          <cell r="B631" t="str">
            <v>001629</v>
          </cell>
          <cell r="C631" t="str">
            <v>安緹國際人力資源有限公司</v>
          </cell>
          <cell r="D631" t="str">
            <v>40862</v>
          </cell>
          <cell r="E631" t="str">
            <v>中區</v>
          </cell>
          <cell r="F631" t="str">
            <v>臺中市南屯區大墩十四街１９２號７樓</v>
          </cell>
          <cell r="G631" t="str">
            <v>04-23282287</v>
          </cell>
        </row>
        <row r="632">
          <cell r="B632" t="str">
            <v>001630</v>
          </cell>
          <cell r="C632" t="str">
            <v>遠東人力派遣有限公司</v>
          </cell>
          <cell r="D632" t="str">
            <v>70057</v>
          </cell>
          <cell r="E632" t="str">
            <v>南區</v>
          </cell>
          <cell r="F632" t="str">
            <v>臺南市中西區成功路４５７號１３樓之３</v>
          </cell>
          <cell r="G632" t="str">
            <v>06-2211536</v>
          </cell>
        </row>
        <row r="633">
          <cell r="B633" t="str">
            <v>001631</v>
          </cell>
          <cell r="C633" t="str">
            <v>明新國際人力資源有限公司</v>
          </cell>
          <cell r="D633" t="str">
            <v>30244</v>
          </cell>
          <cell r="E633" t="str">
            <v>桃竹苗區</v>
          </cell>
          <cell r="F633" t="str">
            <v>新竹縣竹北市中華路４０５巷１４號１樓</v>
          </cell>
          <cell r="G633" t="str">
            <v>03-5542168</v>
          </cell>
        </row>
        <row r="634">
          <cell r="B634" t="str">
            <v>001632</v>
          </cell>
          <cell r="C634" t="str">
            <v>子揚國際開發有限公司</v>
          </cell>
          <cell r="D634" t="str">
            <v>40252</v>
          </cell>
          <cell r="E634" t="str">
            <v>中區</v>
          </cell>
          <cell r="F634" t="str">
            <v>臺中市南區復興路２段２０５巷４４號</v>
          </cell>
          <cell r="G634" t="str">
            <v>04-22612395</v>
          </cell>
        </row>
        <row r="635">
          <cell r="B635" t="str">
            <v>001635</v>
          </cell>
          <cell r="C635" t="str">
            <v>專業人力資源顧問有限公司</v>
          </cell>
          <cell r="D635" t="str">
            <v>97064</v>
          </cell>
          <cell r="E635" t="str">
            <v>北區</v>
          </cell>
          <cell r="F635" t="str">
            <v>花蓮縣花蓮市美工八街６號</v>
          </cell>
          <cell r="G635" t="str">
            <v>03-8235707</v>
          </cell>
        </row>
        <row r="636">
          <cell r="B636" t="str">
            <v>001636</v>
          </cell>
          <cell r="C636" t="str">
            <v>尚銓人力仲介有限公司</v>
          </cell>
          <cell r="D636" t="str">
            <v>40256</v>
          </cell>
          <cell r="E636" t="str">
            <v>中區</v>
          </cell>
          <cell r="F636" t="str">
            <v>臺中市南區德祥街６７巷１１號１樓</v>
          </cell>
          <cell r="G636" t="str">
            <v>04-22608081</v>
          </cell>
        </row>
        <row r="637">
          <cell r="B637" t="str">
            <v>001637</v>
          </cell>
          <cell r="C637" t="str">
            <v>世合人力仲介有限公司</v>
          </cell>
          <cell r="D637" t="str">
            <v>51442</v>
          </cell>
          <cell r="E637" t="str">
            <v>中區</v>
          </cell>
          <cell r="F637" t="str">
            <v>彰化縣溪湖鎮德華街２２號１樓</v>
          </cell>
          <cell r="G637" t="str">
            <v>04-8610359</v>
          </cell>
        </row>
        <row r="638">
          <cell r="B638" t="str">
            <v>001638</v>
          </cell>
          <cell r="C638" t="str">
            <v>大慶全球外勞顧問有限公司</v>
          </cell>
          <cell r="D638" t="str">
            <v>24443</v>
          </cell>
          <cell r="E638" t="str">
            <v>北區</v>
          </cell>
          <cell r="F638" t="str">
            <v>新北市林口區竹林路２號６樓</v>
          </cell>
          <cell r="G638" t="str">
            <v>02-26024639</v>
          </cell>
        </row>
        <row r="639">
          <cell r="B639" t="str">
            <v>001639</v>
          </cell>
          <cell r="C639" t="str">
            <v>億昇人力開發有限公司</v>
          </cell>
          <cell r="D639" t="str">
            <v>24145</v>
          </cell>
          <cell r="E639" t="str">
            <v>北區</v>
          </cell>
          <cell r="F639" t="str">
            <v>新北市三重區重陽路４段１３２號８樓</v>
          </cell>
          <cell r="G639" t="str">
            <v>(02)89823355</v>
          </cell>
        </row>
        <row r="640">
          <cell r="B640" t="str">
            <v>001641</v>
          </cell>
          <cell r="C640" t="str">
            <v>漢仕國際實業有限公司</v>
          </cell>
          <cell r="D640" t="str">
            <v>11054</v>
          </cell>
          <cell r="E640" t="str">
            <v>北區</v>
          </cell>
          <cell r="F640" t="str">
            <v>臺北市信義區基隆路２段１８９號５樓之４</v>
          </cell>
          <cell r="G640" t="str">
            <v>02-27332909</v>
          </cell>
        </row>
        <row r="641">
          <cell r="B641" t="str">
            <v>001645</v>
          </cell>
          <cell r="C641" t="str">
            <v>大友人力仲介有限公司</v>
          </cell>
          <cell r="D641" t="str">
            <v>40357</v>
          </cell>
          <cell r="E641" t="str">
            <v>中區</v>
          </cell>
          <cell r="F641" t="str">
            <v>臺中市西區民生路１５０號２樓之１</v>
          </cell>
          <cell r="G641" t="str">
            <v>04-22206865</v>
          </cell>
        </row>
        <row r="642">
          <cell r="B642" t="str">
            <v>001647</v>
          </cell>
          <cell r="C642" t="str">
            <v>安心人力仲介股份有限公司</v>
          </cell>
          <cell r="D642" t="str">
            <v>40766</v>
          </cell>
          <cell r="E642" t="str">
            <v>中區</v>
          </cell>
          <cell r="F642" t="str">
            <v>臺中市西屯區福安三街２３之５號</v>
          </cell>
          <cell r="G642" t="str">
            <v>04-23506161</v>
          </cell>
        </row>
        <row r="643">
          <cell r="B643" t="str">
            <v>001648</v>
          </cell>
          <cell r="C643" t="str">
            <v>金饌國際有限公司</v>
          </cell>
          <cell r="D643" t="str">
            <v>40678</v>
          </cell>
          <cell r="E643" t="str">
            <v>中區</v>
          </cell>
          <cell r="F643" t="str">
            <v>臺中市北屯區中清路１５４巷３６弄１０號１樓</v>
          </cell>
          <cell r="G643" t="str">
            <v>04-24261841</v>
          </cell>
        </row>
        <row r="644">
          <cell r="B644" t="str">
            <v>001649</v>
          </cell>
          <cell r="C644" t="str">
            <v>沛璟國際興業有限公司</v>
          </cell>
          <cell r="D644" t="str">
            <v>80749</v>
          </cell>
          <cell r="E644" t="str">
            <v>南區</v>
          </cell>
          <cell r="F644" t="str">
            <v>高雄市三民區自強一路２４３巷２６之３號</v>
          </cell>
          <cell r="G644" t="str">
            <v>07-2617181</v>
          </cell>
        </row>
        <row r="645">
          <cell r="B645" t="str">
            <v>001651</v>
          </cell>
          <cell r="C645" t="str">
            <v>成祥人力仲介有限公司</v>
          </cell>
          <cell r="D645" t="str">
            <v>70450</v>
          </cell>
          <cell r="E645" t="str">
            <v>南區</v>
          </cell>
          <cell r="F645" t="str">
            <v>臺南市北區海安路３段３４６號１樓</v>
          </cell>
          <cell r="G645" t="str">
            <v>06-2510998</v>
          </cell>
        </row>
        <row r="646">
          <cell r="B646" t="str">
            <v>001653</v>
          </cell>
          <cell r="C646" t="str">
            <v>英通國際股份有限公司</v>
          </cell>
          <cell r="D646" t="str">
            <v>71067</v>
          </cell>
          <cell r="E646" t="str">
            <v>南區</v>
          </cell>
          <cell r="F646" t="str">
            <v>臺南市永康區中華路９０７號１樓</v>
          </cell>
          <cell r="G646" t="str">
            <v>(06)2512588</v>
          </cell>
        </row>
        <row r="647">
          <cell r="B647" t="str">
            <v>001654</v>
          </cell>
          <cell r="C647" t="str">
            <v>萬才國際開發有限公司</v>
          </cell>
          <cell r="D647" t="str">
            <v>32087</v>
          </cell>
          <cell r="E647" t="str">
            <v>桃竹苗區</v>
          </cell>
          <cell r="F647" t="str">
            <v>桃園縣中壢市中北路２段２０８巷６０號</v>
          </cell>
          <cell r="G647" t="str">
            <v>03-4670011</v>
          </cell>
        </row>
        <row r="648">
          <cell r="B648" t="str">
            <v>001655</v>
          </cell>
          <cell r="C648" t="str">
            <v>萬通國際人力開發股份有限公司</v>
          </cell>
          <cell r="D648" t="str">
            <v>70967</v>
          </cell>
          <cell r="E648" t="str">
            <v>南區</v>
          </cell>
          <cell r="F648" t="str">
            <v>臺南市安南區長溪路２段４５５號１樓</v>
          </cell>
          <cell r="G648" t="str">
            <v>(06)2552121</v>
          </cell>
        </row>
        <row r="649">
          <cell r="B649" t="str">
            <v>001659</v>
          </cell>
          <cell r="C649" t="str">
            <v>辰芫企業有限公司</v>
          </cell>
          <cell r="D649" t="str">
            <v>10044</v>
          </cell>
          <cell r="E649" t="str">
            <v>北區</v>
          </cell>
          <cell r="F649" t="str">
            <v>臺北市中正區漢口街１段８５號９樓之３</v>
          </cell>
          <cell r="G649" t="str">
            <v>02-23123344</v>
          </cell>
        </row>
        <row r="650">
          <cell r="B650" t="str">
            <v>001662</v>
          </cell>
          <cell r="C650" t="str">
            <v>筌得國際開發有限公司</v>
          </cell>
          <cell r="D650" t="str">
            <v>40649</v>
          </cell>
          <cell r="E650" t="str">
            <v>中區</v>
          </cell>
          <cell r="F650" t="str">
            <v>臺中市北屯區瀋陽路３段２２５號１樓</v>
          </cell>
          <cell r="G650" t="str">
            <v>04-22430430/22412232</v>
          </cell>
        </row>
        <row r="651">
          <cell r="B651" t="str">
            <v>001663</v>
          </cell>
          <cell r="C651" t="str">
            <v>台灣阿信服務事業股份有限公司</v>
          </cell>
          <cell r="D651" t="str">
            <v>10455</v>
          </cell>
          <cell r="E651" t="str">
            <v>北區</v>
          </cell>
          <cell r="F651" t="str">
            <v>臺北市中山區長安東路２段７７號２樓</v>
          </cell>
          <cell r="G651" t="str">
            <v>02-25011227</v>
          </cell>
        </row>
        <row r="652">
          <cell r="B652" t="str">
            <v>001665</v>
          </cell>
          <cell r="C652" t="str">
            <v>順裕人力仲介有限公司</v>
          </cell>
          <cell r="D652" t="str">
            <v>64050</v>
          </cell>
          <cell r="E652" t="str">
            <v>中區</v>
          </cell>
          <cell r="F652" t="str">
            <v>雲林縣斗六市民生路２２０之２號１樓</v>
          </cell>
          <cell r="G652" t="str">
            <v>05-5353412</v>
          </cell>
        </row>
        <row r="653">
          <cell r="B653" t="str">
            <v>001666</v>
          </cell>
          <cell r="C653" t="str">
            <v>達人人力資源有限公司</v>
          </cell>
          <cell r="D653" t="str">
            <v>10364</v>
          </cell>
          <cell r="E653" t="str">
            <v>北區</v>
          </cell>
          <cell r="F653" t="str">
            <v>臺北市大同區承德路３段５５號</v>
          </cell>
          <cell r="G653" t="str">
            <v>02-25973696</v>
          </cell>
        </row>
        <row r="654">
          <cell r="B654" t="str">
            <v>001667</v>
          </cell>
          <cell r="C654" t="str">
            <v>禾亞人力資源有限公司</v>
          </cell>
          <cell r="D654" t="str">
            <v>80791</v>
          </cell>
          <cell r="E654" t="str">
            <v>南區</v>
          </cell>
          <cell r="F654" t="str">
            <v>高雄市三民區鼎中路６７２巷１５號１樓</v>
          </cell>
          <cell r="G654" t="str">
            <v>07-3463663</v>
          </cell>
        </row>
        <row r="655">
          <cell r="B655" t="str">
            <v>001670</v>
          </cell>
          <cell r="C655" t="str">
            <v>得意人力國際開發有限公司</v>
          </cell>
          <cell r="D655" t="str">
            <v>80756</v>
          </cell>
          <cell r="E655" t="str">
            <v>南區</v>
          </cell>
          <cell r="F655" t="str">
            <v>高雄市三民區察哈爾一街１０６號１樓</v>
          </cell>
          <cell r="G655" t="str">
            <v>07-3151388</v>
          </cell>
        </row>
        <row r="656">
          <cell r="B656" t="str">
            <v>001673</v>
          </cell>
          <cell r="C656" t="str">
            <v>連弘企管顧問有限公司</v>
          </cell>
          <cell r="D656" t="str">
            <v>10491</v>
          </cell>
          <cell r="E656" t="str">
            <v>北區</v>
          </cell>
          <cell r="F656" t="str">
            <v>臺北市中山區長安東路２段１４２號７樓之２</v>
          </cell>
          <cell r="G656" t="str">
            <v>02-87735379</v>
          </cell>
        </row>
        <row r="657">
          <cell r="B657" t="str">
            <v>001674</v>
          </cell>
          <cell r="C657" t="str">
            <v>泰葳國際有限公司</v>
          </cell>
          <cell r="D657" t="str">
            <v>40666</v>
          </cell>
          <cell r="E657" t="str">
            <v>中區</v>
          </cell>
          <cell r="F657" t="str">
            <v>臺中市北屯區文心路４段４８０號５樓</v>
          </cell>
          <cell r="G657" t="str">
            <v>04-22385111</v>
          </cell>
        </row>
        <row r="658">
          <cell r="B658" t="str">
            <v>001675</v>
          </cell>
          <cell r="C658" t="str">
            <v>亞都國際事業有限公司</v>
          </cell>
          <cell r="D658" t="str">
            <v>10566</v>
          </cell>
          <cell r="E658" t="str">
            <v>北區</v>
          </cell>
          <cell r="F658" t="str">
            <v>臺北市松山區八德路４段６０６號６樓之２</v>
          </cell>
          <cell r="G658" t="str">
            <v>02-27620901</v>
          </cell>
        </row>
        <row r="659">
          <cell r="B659" t="str">
            <v>001678</v>
          </cell>
          <cell r="C659" t="str">
            <v>眾誠人力仲介有限公司</v>
          </cell>
          <cell r="D659" t="str">
            <v>40857</v>
          </cell>
          <cell r="E659" t="str">
            <v>中區</v>
          </cell>
          <cell r="F659" t="str">
            <v>臺中市南屯區大墩二街７７號１樓</v>
          </cell>
          <cell r="G659" t="str">
            <v>04-24727211</v>
          </cell>
        </row>
        <row r="660">
          <cell r="B660" t="str">
            <v>001686</v>
          </cell>
          <cell r="C660" t="str">
            <v>芳廣人力資源有限公司</v>
          </cell>
          <cell r="D660" t="str">
            <v>24242</v>
          </cell>
          <cell r="E660" t="str">
            <v>北區</v>
          </cell>
          <cell r="F660" t="str">
            <v>新北市新莊區新泰路３０８號３樓</v>
          </cell>
          <cell r="G660" t="str">
            <v>(02)89912902</v>
          </cell>
        </row>
        <row r="661">
          <cell r="B661" t="str">
            <v>001687</v>
          </cell>
          <cell r="C661" t="str">
            <v>瑪琍亞人力仲介有限公司</v>
          </cell>
          <cell r="D661" t="str">
            <v>31043</v>
          </cell>
          <cell r="E661" t="str">
            <v>桃竹苗區</v>
          </cell>
          <cell r="F661" t="str">
            <v>新竹縣竹東鎮五豐里３６鄰五豐街１１巷５７號</v>
          </cell>
          <cell r="G661" t="str">
            <v>03-5957297</v>
          </cell>
        </row>
        <row r="662">
          <cell r="B662" t="str">
            <v>001690</v>
          </cell>
          <cell r="C662" t="str">
            <v>新格國際開發有限公司</v>
          </cell>
          <cell r="D662" t="str">
            <v>40878</v>
          </cell>
          <cell r="E662" t="str">
            <v>中區</v>
          </cell>
          <cell r="F662" t="str">
            <v>臺中市南屯區田心里五權西路２段５１７號</v>
          </cell>
          <cell r="G662" t="str">
            <v>04-23806061</v>
          </cell>
        </row>
        <row r="663">
          <cell r="B663" t="str">
            <v>001691</v>
          </cell>
          <cell r="C663" t="str">
            <v>煒晟國際股份有限公司</v>
          </cell>
          <cell r="D663" t="str">
            <v>10460</v>
          </cell>
          <cell r="E663" t="str">
            <v>北區</v>
          </cell>
          <cell r="F663" t="str">
            <v>臺北市中山區雙城街１８巷１１號１樓</v>
          </cell>
          <cell r="G663" t="str">
            <v>02-25865775</v>
          </cell>
        </row>
        <row r="664">
          <cell r="B664" t="str">
            <v>001692</v>
          </cell>
          <cell r="C664" t="str">
            <v>昇詮股份有限公司</v>
          </cell>
          <cell r="D664" t="str">
            <v>33046</v>
          </cell>
          <cell r="E664" t="str">
            <v>桃竹苗區</v>
          </cell>
          <cell r="F664" t="str">
            <v>桃園縣桃園市大興西路２段６號１５樓之２</v>
          </cell>
          <cell r="G664" t="str">
            <v>(03)3024558</v>
          </cell>
        </row>
        <row r="665">
          <cell r="B665" t="str">
            <v>001693</v>
          </cell>
          <cell r="C665" t="str">
            <v>華軒國際管理有限公司</v>
          </cell>
          <cell r="D665" t="str">
            <v>33048</v>
          </cell>
          <cell r="E665" t="str">
            <v>桃竹苗區</v>
          </cell>
          <cell r="F665" t="str">
            <v>桃園縣桃園市中山東路３２之２５號</v>
          </cell>
          <cell r="G665" t="str">
            <v>03-3314678</v>
          </cell>
        </row>
        <row r="666">
          <cell r="B666" t="str">
            <v>001694</v>
          </cell>
          <cell r="C666" t="str">
            <v>侗慶人力仲介有限公司</v>
          </cell>
          <cell r="D666" t="str">
            <v>60088</v>
          </cell>
          <cell r="E666" t="str">
            <v>南區</v>
          </cell>
          <cell r="F666" t="str">
            <v>嘉義市友愛路３２５號１樓</v>
          </cell>
          <cell r="G666" t="str">
            <v>05-2349999</v>
          </cell>
        </row>
        <row r="667">
          <cell r="B667" t="str">
            <v>001695</v>
          </cell>
          <cell r="C667" t="str">
            <v>佑紳人力仲介有限公司</v>
          </cell>
          <cell r="D667" t="str">
            <v>80245</v>
          </cell>
          <cell r="E667" t="str">
            <v>南區</v>
          </cell>
          <cell r="F667" t="str">
            <v>高雄市苓雅區中華四路５７號７樓之２</v>
          </cell>
          <cell r="G667" t="str">
            <v>07-2693183</v>
          </cell>
        </row>
        <row r="668">
          <cell r="B668" t="str">
            <v>001696</v>
          </cell>
          <cell r="C668" t="str">
            <v>安鋒國際股份有限公司</v>
          </cell>
          <cell r="D668" t="str">
            <v>33049</v>
          </cell>
          <cell r="E668" t="str">
            <v>桃竹苗區</v>
          </cell>
          <cell r="F668" t="str">
            <v>桃園縣桃園市民富二街５６號１樓</v>
          </cell>
          <cell r="G668" t="str">
            <v>03-3318375</v>
          </cell>
        </row>
        <row r="669">
          <cell r="B669" t="str">
            <v>001697</v>
          </cell>
          <cell r="C669" t="str">
            <v>菁華人力資源管理顧問股份有限公司</v>
          </cell>
          <cell r="D669" t="str">
            <v>10511</v>
          </cell>
          <cell r="E669" t="str">
            <v>北區</v>
          </cell>
          <cell r="F669" t="str">
            <v>臺北市松山區東興路１２號２樓</v>
          </cell>
          <cell r="G669" t="str">
            <v>02-87873547</v>
          </cell>
        </row>
        <row r="670">
          <cell r="B670" t="str">
            <v>001698</v>
          </cell>
          <cell r="C670" t="str">
            <v>新茂國際開發有限公司</v>
          </cell>
          <cell r="D670" t="str">
            <v>40652</v>
          </cell>
          <cell r="E670" t="str">
            <v>中區</v>
          </cell>
          <cell r="F670" t="str">
            <v>臺中市北屯區崇德二路１段２２２巷８號１樓</v>
          </cell>
          <cell r="G670" t="str">
            <v>04-22474263</v>
          </cell>
        </row>
        <row r="671">
          <cell r="B671" t="str">
            <v>001699</v>
          </cell>
          <cell r="C671" t="str">
            <v>雙宸人力國際有限公司</v>
          </cell>
          <cell r="D671" t="str">
            <v>90056</v>
          </cell>
          <cell r="E671" t="str">
            <v>南區</v>
          </cell>
          <cell r="F671" t="str">
            <v>屏東縣屏東市瑞光路２段２８８號</v>
          </cell>
          <cell r="G671" t="str">
            <v>08-7377177</v>
          </cell>
        </row>
        <row r="672">
          <cell r="B672" t="str">
            <v>001700</v>
          </cell>
          <cell r="C672" t="str">
            <v>盟盛人力開發有限公司</v>
          </cell>
          <cell r="D672" t="str">
            <v>71090</v>
          </cell>
          <cell r="E672" t="str">
            <v>南區</v>
          </cell>
          <cell r="F672" t="str">
            <v>臺南市永康區埔園里四維街３２號</v>
          </cell>
          <cell r="G672" t="str">
            <v>06-2041111</v>
          </cell>
        </row>
        <row r="673">
          <cell r="B673" t="str">
            <v>001701</v>
          </cell>
          <cell r="C673" t="str">
            <v>鈺盟人力仲介有限公司</v>
          </cell>
          <cell r="D673" t="str">
            <v>70444</v>
          </cell>
          <cell r="E673" t="str">
            <v>南區</v>
          </cell>
          <cell r="F673" t="str">
            <v>臺南市北區自強街１３９號</v>
          </cell>
          <cell r="G673" t="str">
            <v>06-2243536</v>
          </cell>
        </row>
        <row r="674">
          <cell r="B674" t="str">
            <v>001702</v>
          </cell>
          <cell r="C674" t="str">
            <v>陞優人力仲介有限公司</v>
          </cell>
          <cell r="D674" t="str">
            <v>33046</v>
          </cell>
          <cell r="E674" t="str">
            <v>桃竹苗區</v>
          </cell>
          <cell r="F674" t="str">
            <v>桃園縣桃園市中正路７２８號１樓</v>
          </cell>
          <cell r="G674" t="str">
            <v>03-3167718</v>
          </cell>
        </row>
        <row r="675">
          <cell r="B675" t="str">
            <v>001703</v>
          </cell>
          <cell r="C675" t="str">
            <v>泰洋城開發有限公司</v>
          </cell>
          <cell r="D675" t="str">
            <v>32070</v>
          </cell>
          <cell r="E675" t="str">
            <v>桃竹苗區</v>
          </cell>
          <cell r="F675" t="str">
            <v>桃園縣中壢市環北路３９８號７樓之６</v>
          </cell>
          <cell r="G675" t="str">
            <v>03-4227017</v>
          </cell>
        </row>
        <row r="676">
          <cell r="B676" t="str">
            <v>001704</v>
          </cell>
          <cell r="C676" t="str">
            <v>曈螢國際貿易有限公司</v>
          </cell>
          <cell r="D676" t="str">
            <v>35745</v>
          </cell>
          <cell r="E676" t="str">
            <v>桃竹苗區</v>
          </cell>
          <cell r="F676" t="str">
            <v>苗栗縣通霄鎮南華路４號</v>
          </cell>
          <cell r="G676" t="str">
            <v>(037)760485</v>
          </cell>
        </row>
        <row r="677">
          <cell r="B677" t="str">
            <v>001706</v>
          </cell>
          <cell r="C677" t="str">
            <v>東贏管理顧問有限公司</v>
          </cell>
          <cell r="D677" t="str">
            <v>83045</v>
          </cell>
          <cell r="E677" t="str">
            <v>南區</v>
          </cell>
          <cell r="F677" t="str">
            <v>高雄市鳳山區青年路２段１７７號１０樓</v>
          </cell>
          <cell r="G677" t="str">
            <v>(07)7762631</v>
          </cell>
        </row>
        <row r="678">
          <cell r="B678" t="str">
            <v>001707</v>
          </cell>
          <cell r="C678" t="str">
            <v>豐陽國際開發股份有限公司</v>
          </cell>
          <cell r="D678" t="str">
            <v>42053</v>
          </cell>
          <cell r="E678" t="str">
            <v>中區</v>
          </cell>
          <cell r="F678" t="str">
            <v>臺中市豐原區安和路６２號１樓</v>
          </cell>
          <cell r="G678" t="str">
            <v>04-25289435</v>
          </cell>
        </row>
        <row r="679">
          <cell r="B679" t="str">
            <v>001708</v>
          </cell>
          <cell r="C679" t="str">
            <v>正倫國際人力仲介有限公司</v>
          </cell>
          <cell r="D679" t="str">
            <v>30043</v>
          </cell>
          <cell r="E679" t="str">
            <v>桃竹苗區</v>
          </cell>
          <cell r="F679" t="str">
            <v>新竹市民族路１６７號１樓</v>
          </cell>
          <cell r="G679" t="str">
            <v>03-5329166</v>
          </cell>
        </row>
        <row r="680">
          <cell r="B680" t="str">
            <v>001709</v>
          </cell>
          <cell r="C680" t="str">
            <v>鳳凰貿易有限公司</v>
          </cell>
          <cell r="D680" t="str">
            <v>40344</v>
          </cell>
          <cell r="E680" t="str">
            <v>中區</v>
          </cell>
          <cell r="F680" t="str">
            <v>臺中市西區大全街９６之１號１樓</v>
          </cell>
          <cell r="G680" t="str">
            <v>04-23752582</v>
          </cell>
        </row>
        <row r="681">
          <cell r="B681" t="str">
            <v>001715</v>
          </cell>
          <cell r="C681" t="str">
            <v>薪田國際開發有限公司</v>
          </cell>
          <cell r="D681" t="str">
            <v>42052</v>
          </cell>
          <cell r="E681" t="str">
            <v>中區</v>
          </cell>
          <cell r="F681" t="str">
            <v>臺中市豐原區豐田里豐南街９２巷９７號１樓</v>
          </cell>
          <cell r="G681" t="str">
            <v>04-25286830</v>
          </cell>
        </row>
        <row r="682">
          <cell r="B682" t="str">
            <v>001716</v>
          </cell>
          <cell r="C682" t="str">
            <v>臺師菁英企管顧問有限公司</v>
          </cell>
          <cell r="D682" t="str">
            <v>10692</v>
          </cell>
          <cell r="E682" t="str">
            <v>北區</v>
          </cell>
          <cell r="F682" t="str">
            <v>臺北市大安區忠孝東路４段２２２號３樓</v>
          </cell>
          <cell r="G682" t="str">
            <v>02-27528356</v>
          </cell>
        </row>
        <row r="683">
          <cell r="B683" t="str">
            <v>001717</v>
          </cell>
          <cell r="C683" t="str">
            <v>萬方人力資源管理有限公司</v>
          </cell>
          <cell r="D683" t="str">
            <v>33045</v>
          </cell>
          <cell r="E683" t="str">
            <v>桃竹苗區</v>
          </cell>
          <cell r="F683" t="str">
            <v>桃園縣桃園市中正路１０９５之１號１３樓</v>
          </cell>
          <cell r="G683" t="str">
            <v>03-3574801</v>
          </cell>
        </row>
        <row r="684">
          <cell r="B684" t="str">
            <v>001720</v>
          </cell>
          <cell r="C684" t="str">
            <v>立人人力資源有限公司</v>
          </cell>
          <cell r="D684" t="str">
            <v>81358</v>
          </cell>
          <cell r="E684" t="str">
            <v>南區</v>
          </cell>
          <cell r="F684" t="str">
            <v>高雄市左營區立文路７７號１６樓之２</v>
          </cell>
          <cell r="G684" t="str">
            <v>(07)5562118</v>
          </cell>
        </row>
        <row r="685">
          <cell r="B685" t="str">
            <v>001721</v>
          </cell>
          <cell r="C685" t="str">
            <v>寶德人力資源顧問有限公司</v>
          </cell>
          <cell r="D685" t="str">
            <v>43548</v>
          </cell>
          <cell r="E685" t="str">
            <v>中區</v>
          </cell>
          <cell r="F685" t="str">
            <v>臺中市梧棲區自強三街３３號１樓</v>
          </cell>
          <cell r="G685" t="str">
            <v>04-26395533</v>
          </cell>
        </row>
        <row r="686">
          <cell r="B686" t="str">
            <v>001723</v>
          </cell>
          <cell r="C686" t="str">
            <v>富順國際企業有限公司</v>
          </cell>
          <cell r="D686" t="str">
            <v>22063</v>
          </cell>
          <cell r="E686" t="str">
            <v>北區</v>
          </cell>
          <cell r="F686" t="str">
            <v>新北市板橋區四川路１段２３號６樓之２</v>
          </cell>
          <cell r="G686" t="str">
            <v>02-29531633</v>
          </cell>
        </row>
        <row r="687">
          <cell r="B687" t="str">
            <v>001726</v>
          </cell>
          <cell r="C687" t="str">
            <v>九達國際人力股份有限公司</v>
          </cell>
          <cell r="D687" t="str">
            <v>40758</v>
          </cell>
          <cell r="E687" t="str">
            <v>中區</v>
          </cell>
          <cell r="F687" t="str">
            <v>臺中市西屯區大墩二十街１１６號５樓之２</v>
          </cell>
          <cell r="G687" t="str">
            <v>04-23193939</v>
          </cell>
        </row>
        <row r="688">
          <cell r="B688" t="str">
            <v>001727</v>
          </cell>
          <cell r="C688" t="str">
            <v>家祐人力仲介有限公司</v>
          </cell>
          <cell r="D688" t="str">
            <v>70262</v>
          </cell>
          <cell r="E688" t="str">
            <v>南區</v>
          </cell>
          <cell r="F688" t="str">
            <v>臺南市南區健康路２段１９８巷２６號</v>
          </cell>
          <cell r="G688" t="str">
            <v>06-2223893</v>
          </cell>
        </row>
        <row r="689">
          <cell r="B689" t="str">
            <v>001728</v>
          </cell>
          <cell r="C689" t="str">
            <v>冠泰國際開發有限公司</v>
          </cell>
          <cell r="D689" t="str">
            <v>50050</v>
          </cell>
          <cell r="E689" t="str">
            <v>中區</v>
          </cell>
          <cell r="F689" t="str">
            <v>彰化縣彰化市中山路２段２５０號３樓</v>
          </cell>
          <cell r="G689" t="str">
            <v>04-7261226</v>
          </cell>
        </row>
        <row r="690">
          <cell r="B690" t="str">
            <v>001729</v>
          </cell>
          <cell r="C690" t="str">
            <v>永利國際人力有限公司</v>
          </cell>
          <cell r="D690" t="str">
            <v>81356</v>
          </cell>
          <cell r="E690" t="str">
            <v>南區</v>
          </cell>
          <cell r="F690" t="str">
            <v>高雄市左營區新莊一路１７９號１樓</v>
          </cell>
          <cell r="G690" t="str">
            <v>07-3485002</v>
          </cell>
        </row>
        <row r="691">
          <cell r="B691" t="str">
            <v>001730</v>
          </cell>
          <cell r="C691" t="str">
            <v>凱得富國際有限公司</v>
          </cell>
          <cell r="D691" t="str">
            <v>70465</v>
          </cell>
          <cell r="E691" t="str">
            <v>南區</v>
          </cell>
          <cell r="F691" t="str">
            <v>臺南市北區文成三路３３號１樓</v>
          </cell>
          <cell r="G691" t="str">
            <v>06-2520600</v>
          </cell>
        </row>
        <row r="692">
          <cell r="B692" t="str">
            <v>001731</v>
          </cell>
          <cell r="C692" t="str">
            <v>晉誠國際開發有限公司</v>
          </cell>
          <cell r="D692" t="str">
            <v>32443</v>
          </cell>
          <cell r="E692" t="str">
            <v>桃竹苗區</v>
          </cell>
          <cell r="F692" t="str">
            <v>桃園縣平鎮市環南路２段１１號５樓之３</v>
          </cell>
          <cell r="G692" t="str">
            <v>03-4939825</v>
          </cell>
        </row>
        <row r="693">
          <cell r="B693" t="str">
            <v>001732</v>
          </cell>
          <cell r="C693" t="str">
            <v>裕席國際開發有限公司</v>
          </cell>
          <cell r="D693" t="str">
            <v>40360</v>
          </cell>
          <cell r="E693" t="str">
            <v>中區</v>
          </cell>
          <cell r="F693" t="str">
            <v>臺中市西區華美西街１段６號</v>
          </cell>
          <cell r="G693" t="str">
            <v>04-23271234</v>
          </cell>
        </row>
        <row r="694">
          <cell r="B694" t="str">
            <v>001733</v>
          </cell>
          <cell r="C694" t="str">
            <v>泰盟人力仲介有限公司</v>
          </cell>
          <cell r="D694" t="str">
            <v>81151</v>
          </cell>
          <cell r="E694" t="str">
            <v>南區</v>
          </cell>
          <cell r="F694" t="str">
            <v>高雄市楠梓區壽民路１２８號</v>
          </cell>
          <cell r="G694" t="str">
            <v>07-3603838,3605888</v>
          </cell>
        </row>
        <row r="695">
          <cell r="B695" t="str">
            <v>001734</v>
          </cell>
          <cell r="C695" t="str">
            <v>展旗國際有限公司</v>
          </cell>
          <cell r="D695" t="str">
            <v>80767</v>
          </cell>
          <cell r="E695" t="str">
            <v>南區</v>
          </cell>
          <cell r="F695" t="str">
            <v>高雄市三民區興隆街８６之１號５樓</v>
          </cell>
          <cell r="G695" t="str">
            <v>07-3943666</v>
          </cell>
        </row>
        <row r="696">
          <cell r="B696" t="str">
            <v>001735</v>
          </cell>
          <cell r="C696" t="str">
            <v>獨家國際有限公司</v>
          </cell>
          <cell r="D696" t="str">
            <v>40756</v>
          </cell>
          <cell r="E696" t="str">
            <v>中區</v>
          </cell>
          <cell r="F696" t="str">
            <v>臺中市西屯區惠中路２段４６號１樓</v>
          </cell>
          <cell r="G696" t="str">
            <v>04-22512940</v>
          </cell>
        </row>
        <row r="697">
          <cell r="B697" t="str">
            <v>001736</v>
          </cell>
          <cell r="C697" t="str">
            <v>鴻強國際開發有限公司</v>
          </cell>
          <cell r="D697" t="str">
            <v>50058</v>
          </cell>
          <cell r="E697" t="str">
            <v>中區</v>
          </cell>
          <cell r="F697" t="str">
            <v>彰化縣彰化市中山路１段４２５號１樓</v>
          </cell>
          <cell r="G697" t="str">
            <v>04-7633051</v>
          </cell>
        </row>
        <row r="698">
          <cell r="B698" t="str">
            <v>001737</v>
          </cell>
          <cell r="C698" t="str">
            <v>宏達人力資源管理有限公司</v>
          </cell>
          <cell r="D698" t="str">
            <v>90093</v>
          </cell>
          <cell r="E698" t="str">
            <v>南區</v>
          </cell>
          <cell r="F698" t="str">
            <v>屏東縣屏東市武順街４２號７樓之５</v>
          </cell>
          <cell r="G698" t="str">
            <v>08-7550061</v>
          </cell>
        </row>
        <row r="699">
          <cell r="B699" t="str">
            <v>001738</v>
          </cell>
          <cell r="C699" t="str">
            <v>台安人力仲介有限公司</v>
          </cell>
          <cell r="D699" t="str">
            <v>10556</v>
          </cell>
          <cell r="E699" t="str">
            <v>北區</v>
          </cell>
          <cell r="F699" t="str">
            <v>臺北市松山區八德路２段３５６號</v>
          </cell>
          <cell r="G699" t="str">
            <v>02-87733990</v>
          </cell>
        </row>
        <row r="700">
          <cell r="B700" t="str">
            <v>001739</v>
          </cell>
          <cell r="C700" t="str">
            <v>南陽國際開發有限公司</v>
          </cell>
          <cell r="D700" t="str">
            <v>42087</v>
          </cell>
          <cell r="E700" t="str">
            <v>中區</v>
          </cell>
          <cell r="F700" t="str">
            <v>臺中市豐原區南陽路８８號１樓</v>
          </cell>
          <cell r="G700" t="str">
            <v>04-25253056</v>
          </cell>
        </row>
        <row r="701">
          <cell r="B701" t="str">
            <v>001741</v>
          </cell>
          <cell r="C701" t="str">
            <v>惠民國際企業有限公司</v>
          </cell>
          <cell r="D701" t="str">
            <v>63251</v>
          </cell>
          <cell r="E701" t="str">
            <v>中區</v>
          </cell>
          <cell r="F701" t="str">
            <v>雲林縣虎尾鎮大成街４６２號１樓</v>
          </cell>
          <cell r="G701" t="str">
            <v>05-6326065</v>
          </cell>
        </row>
        <row r="702">
          <cell r="B702" t="str">
            <v>001742</v>
          </cell>
          <cell r="C702" t="str">
            <v>長泓人力資源股份有限公司</v>
          </cell>
          <cell r="D702" t="str">
            <v>50542</v>
          </cell>
          <cell r="E702" t="str">
            <v>中區</v>
          </cell>
          <cell r="F702" t="str">
            <v>彰化縣鹿港鎮民權路１６３號２樓</v>
          </cell>
          <cell r="G702" t="str">
            <v>(04)7785333</v>
          </cell>
        </row>
        <row r="703">
          <cell r="B703" t="str">
            <v>001743</v>
          </cell>
          <cell r="C703" t="str">
            <v>航海家企業有限公司</v>
          </cell>
          <cell r="D703" t="str">
            <v>92844</v>
          </cell>
          <cell r="E703" t="str">
            <v>南區</v>
          </cell>
          <cell r="F703" t="str">
            <v>屏東縣東港鎮朝隆路４０號</v>
          </cell>
          <cell r="G703" t="str">
            <v>08-8326685</v>
          </cell>
        </row>
        <row r="704">
          <cell r="B704" t="str">
            <v>001744</v>
          </cell>
          <cell r="C704" t="str">
            <v>勝鋒商業有限公司</v>
          </cell>
          <cell r="D704" t="str">
            <v>24347</v>
          </cell>
          <cell r="E704" t="str">
            <v>北區</v>
          </cell>
          <cell r="F704" t="str">
            <v>新北市泰山區明志路１段３３８巷３號４樓</v>
          </cell>
          <cell r="G704" t="str">
            <v>02-22968281</v>
          </cell>
        </row>
        <row r="705">
          <cell r="B705" t="str">
            <v>001745</v>
          </cell>
          <cell r="C705" t="str">
            <v>雅倫國際開發有限公司</v>
          </cell>
          <cell r="D705" t="str">
            <v>40353</v>
          </cell>
          <cell r="E705" t="str">
            <v>中區</v>
          </cell>
          <cell r="F705" t="str">
            <v>臺中市西區忠義街３８巷３弄１６號</v>
          </cell>
          <cell r="G705" t="str">
            <v>04-23174579</v>
          </cell>
        </row>
        <row r="706">
          <cell r="B706" t="str">
            <v>001746</v>
          </cell>
          <cell r="C706" t="str">
            <v>台得國際人力開發有限公司</v>
          </cell>
          <cell r="D706" t="str">
            <v>80654</v>
          </cell>
          <cell r="E706" t="str">
            <v>南區</v>
          </cell>
          <cell r="F706" t="str">
            <v>高雄市前鎮區二聖二路２８８號１樓</v>
          </cell>
          <cell r="G706" t="str">
            <v>07-9669667</v>
          </cell>
        </row>
        <row r="707">
          <cell r="B707" t="str">
            <v>001747</v>
          </cell>
          <cell r="C707" t="str">
            <v>翔宇人力資源管理顧問有限公司</v>
          </cell>
          <cell r="D707" t="str">
            <v>80442</v>
          </cell>
          <cell r="E707" t="str">
            <v>南區</v>
          </cell>
          <cell r="F707" t="str">
            <v>高雄市鼓山區鼓波街６４號１樓</v>
          </cell>
          <cell r="G707" t="str">
            <v>07-5310070</v>
          </cell>
        </row>
        <row r="708">
          <cell r="B708" t="str">
            <v>001748</v>
          </cell>
          <cell r="C708" t="str">
            <v>成龍通人力資源有限公司</v>
          </cell>
          <cell r="D708" t="str">
            <v>10461</v>
          </cell>
          <cell r="E708" t="str">
            <v>北區</v>
          </cell>
          <cell r="F708" t="str">
            <v>臺北市中山區中山北路３段２７之１號</v>
          </cell>
          <cell r="G708" t="str">
            <v>02-25935488</v>
          </cell>
        </row>
        <row r="709">
          <cell r="B709" t="str">
            <v>001749</v>
          </cell>
          <cell r="C709" t="str">
            <v>邦達國際開發股份有限公司</v>
          </cell>
          <cell r="D709" t="str">
            <v>33850</v>
          </cell>
          <cell r="E709" t="str">
            <v>桃竹苗區</v>
          </cell>
          <cell r="F709" t="str">
            <v>桃園縣蘆竹鄉吉林路１３０號３樓之１</v>
          </cell>
          <cell r="G709" t="str">
            <v>03-3527266</v>
          </cell>
        </row>
        <row r="710">
          <cell r="B710" t="str">
            <v>001751</v>
          </cell>
          <cell r="C710" t="str">
            <v>高億人力資源管理有限公司</v>
          </cell>
          <cell r="D710" t="str">
            <v>80783</v>
          </cell>
          <cell r="E710" t="str">
            <v>南區</v>
          </cell>
          <cell r="F710" t="str">
            <v>高雄市三民區和順街９３號４樓之１</v>
          </cell>
          <cell r="G710" t="str">
            <v>07-3846888</v>
          </cell>
        </row>
        <row r="711">
          <cell r="B711" t="str">
            <v>001752</v>
          </cell>
          <cell r="C711" t="str">
            <v>皇冠人力仲介有限公司</v>
          </cell>
          <cell r="D711" t="str">
            <v>26049</v>
          </cell>
          <cell r="E711" t="str">
            <v>北區</v>
          </cell>
          <cell r="F711" t="str">
            <v>宜蘭縣宜蘭市昇平里康樂路１０５號７樓之９</v>
          </cell>
          <cell r="G711" t="str">
            <v>03-9351811</v>
          </cell>
        </row>
        <row r="712">
          <cell r="B712" t="str">
            <v>001753</v>
          </cell>
          <cell r="C712" t="str">
            <v>安俐國際有限公司</v>
          </cell>
          <cell r="D712" t="str">
            <v>24242</v>
          </cell>
          <cell r="E712" t="str">
            <v>北區</v>
          </cell>
          <cell r="F712" t="str">
            <v>新北市新莊區和興街３５號３樓</v>
          </cell>
          <cell r="G712" t="str">
            <v>02-89929412</v>
          </cell>
        </row>
        <row r="713">
          <cell r="B713" t="str">
            <v>001754</v>
          </cell>
          <cell r="C713" t="str">
            <v>家豪國際實業有限公司</v>
          </cell>
          <cell r="D713" t="str">
            <v>40867</v>
          </cell>
          <cell r="E713" t="str">
            <v>中區</v>
          </cell>
          <cell r="F713" t="str">
            <v>臺中市南屯區向心路１０５號１樓</v>
          </cell>
          <cell r="G713" t="str">
            <v>04-23847090</v>
          </cell>
        </row>
        <row r="714">
          <cell r="B714" t="str">
            <v>001755</v>
          </cell>
          <cell r="C714" t="str">
            <v>裕群國際開發有限公司</v>
          </cell>
          <cell r="D714" t="str">
            <v>80658</v>
          </cell>
          <cell r="E714" t="str">
            <v>南區</v>
          </cell>
          <cell r="F714" t="str">
            <v>高雄市前鎮區二聖二路２９３號</v>
          </cell>
          <cell r="G714" t="str">
            <v>07-3314999</v>
          </cell>
        </row>
        <row r="715">
          <cell r="B715" t="str">
            <v>001756</v>
          </cell>
          <cell r="C715" t="str">
            <v>延兆國際貿易有限公司</v>
          </cell>
          <cell r="D715" t="str">
            <v>31041</v>
          </cell>
          <cell r="E715" t="str">
            <v>桃竹苗區</v>
          </cell>
          <cell r="F715" t="str">
            <v>新竹縣竹東鎮興農街１０１巷２號３樓</v>
          </cell>
          <cell r="G715" t="str">
            <v>03-5100093</v>
          </cell>
        </row>
        <row r="716">
          <cell r="B716" t="str">
            <v>001757</v>
          </cell>
          <cell r="C716" t="str">
            <v>友多人力仲介有限公司</v>
          </cell>
          <cell r="D716" t="str">
            <v>32065</v>
          </cell>
          <cell r="E716" t="str">
            <v>桃竹苗區</v>
          </cell>
          <cell r="F716" t="str">
            <v>桃園縣中壢市長春路２７３號６樓</v>
          </cell>
          <cell r="G716" t="str">
            <v>03-4335113</v>
          </cell>
        </row>
        <row r="717">
          <cell r="B717" t="str">
            <v>001758</v>
          </cell>
          <cell r="C717" t="str">
            <v>華康人力仲介股份有限公司</v>
          </cell>
          <cell r="D717" t="str">
            <v>32045</v>
          </cell>
          <cell r="E717" t="str">
            <v>桃竹苗區</v>
          </cell>
          <cell r="F717" t="str">
            <v>桃園縣中壢市五福里民族路１７４號２樓</v>
          </cell>
          <cell r="G717" t="str">
            <v>03-4940539</v>
          </cell>
        </row>
        <row r="718">
          <cell r="B718" t="str">
            <v>001759</v>
          </cell>
          <cell r="C718" t="str">
            <v>達陽人力仲介有限公司</v>
          </cell>
          <cell r="D718" t="str">
            <v>43446</v>
          </cell>
          <cell r="E718" t="str">
            <v>中區</v>
          </cell>
          <cell r="F718" t="str">
            <v>臺中市龍井區藝術北街２０８號１樓</v>
          </cell>
          <cell r="G718" t="str">
            <v>04-26520899</v>
          </cell>
        </row>
        <row r="719">
          <cell r="B719" t="str">
            <v>001760</v>
          </cell>
          <cell r="C719" t="str">
            <v>茂華人力資源管理顧問有限公司</v>
          </cell>
          <cell r="D719" t="str">
            <v>30251</v>
          </cell>
          <cell r="E719" t="str">
            <v>桃竹苗區</v>
          </cell>
          <cell r="F719" t="str">
            <v>新竹縣竹北市光明三路７３號２樓</v>
          </cell>
          <cell r="G719" t="str">
            <v>03-5585008</v>
          </cell>
        </row>
        <row r="720">
          <cell r="B720" t="str">
            <v>001764</v>
          </cell>
          <cell r="C720" t="str">
            <v>濬晟國際企業有限公司</v>
          </cell>
          <cell r="D720" t="str">
            <v>80452</v>
          </cell>
          <cell r="E720" t="str">
            <v>南區</v>
          </cell>
          <cell r="F720" t="str">
            <v>高雄市鼓山區龍德路１０６巷３５號１０樓</v>
          </cell>
          <cell r="G720" t="str">
            <v>(07)5535402</v>
          </cell>
        </row>
        <row r="721">
          <cell r="B721" t="str">
            <v>001765</v>
          </cell>
          <cell r="C721" t="str">
            <v>僑聯人力仲介有限公司</v>
          </cell>
          <cell r="D721" t="str">
            <v>80742</v>
          </cell>
          <cell r="E721" t="str">
            <v>南區</v>
          </cell>
          <cell r="F721" t="str">
            <v>高雄市三民區天宮街３４號１樓</v>
          </cell>
          <cell r="G721" t="str">
            <v>07-3118878</v>
          </cell>
        </row>
        <row r="722">
          <cell r="B722" t="str">
            <v>001766</v>
          </cell>
          <cell r="C722" t="str">
            <v>金多力國際有限公司</v>
          </cell>
          <cell r="D722" t="str">
            <v>80249</v>
          </cell>
          <cell r="E722" t="str">
            <v>南區</v>
          </cell>
          <cell r="F722" t="str">
            <v>高雄市苓雅區永平路８７號１樓</v>
          </cell>
          <cell r="G722" t="str">
            <v>07-2696189</v>
          </cell>
        </row>
        <row r="723">
          <cell r="B723" t="str">
            <v>001769</v>
          </cell>
          <cell r="C723" t="str">
            <v>吉泰人力開發有限公司</v>
          </cell>
          <cell r="D723" t="str">
            <v>24759</v>
          </cell>
          <cell r="E723" t="str">
            <v>北區</v>
          </cell>
          <cell r="F723" t="str">
            <v>新北市蘆洲區光明路５０巷４２號</v>
          </cell>
          <cell r="G723" t="str">
            <v>02-22896966</v>
          </cell>
        </row>
        <row r="724">
          <cell r="B724" t="str">
            <v>001770</v>
          </cell>
          <cell r="C724" t="str">
            <v>楷邦國際有限公司</v>
          </cell>
          <cell r="D724" t="str">
            <v>22069</v>
          </cell>
          <cell r="E724" t="str">
            <v>北區</v>
          </cell>
          <cell r="F724" t="str">
            <v>新北市板橋區民生路１段３３號８樓之５</v>
          </cell>
          <cell r="G724" t="str">
            <v>02-29598468</v>
          </cell>
        </row>
        <row r="725">
          <cell r="B725" t="str">
            <v>001771</v>
          </cell>
          <cell r="C725" t="str">
            <v>冠譽國際開發有限公司</v>
          </cell>
          <cell r="D725" t="str">
            <v>80452</v>
          </cell>
          <cell r="E725" t="str">
            <v>南區</v>
          </cell>
          <cell r="F725" t="str">
            <v>高雄市鼓山區大順一路４３９號１１樓</v>
          </cell>
          <cell r="G725" t="str">
            <v>07-5550208</v>
          </cell>
        </row>
        <row r="726">
          <cell r="B726" t="str">
            <v>001773</v>
          </cell>
          <cell r="C726" t="str">
            <v>高銘國際人力有限公司</v>
          </cell>
          <cell r="D726" t="str">
            <v>33075</v>
          </cell>
          <cell r="E726" t="str">
            <v>桃竹苗區</v>
          </cell>
          <cell r="F726" t="str">
            <v>桃園縣桃園市大豐路１１號１樓</v>
          </cell>
          <cell r="G726" t="str">
            <v>03-3777730</v>
          </cell>
        </row>
        <row r="727">
          <cell r="B727" t="str">
            <v>001774</v>
          </cell>
          <cell r="C727" t="str">
            <v>宇舜國際有限公司</v>
          </cell>
          <cell r="D727" t="str">
            <v>10045</v>
          </cell>
          <cell r="E727" t="str">
            <v>北區</v>
          </cell>
          <cell r="F727" t="str">
            <v>臺北市中正區重慶南路１段９９號８樓之１</v>
          </cell>
          <cell r="G727" t="str">
            <v>02-23832505</v>
          </cell>
        </row>
        <row r="728">
          <cell r="B728" t="str">
            <v>001776</v>
          </cell>
          <cell r="C728" t="str">
            <v>全球人力資源管理顧問有限公司</v>
          </cell>
          <cell r="D728" t="str">
            <v>10041</v>
          </cell>
          <cell r="E728" t="str">
            <v>北區</v>
          </cell>
          <cell r="F728" t="str">
            <v>臺北市中正區中山北路１段２號７樓</v>
          </cell>
          <cell r="G728" t="str">
            <v>02-23817639</v>
          </cell>
        </row>
        <row r="729">
          <cell r="B729" t="str">
            <v>001777</v>
          </cell>
          <cell r="C729" t="str">
            <v>新兆宇國際事業股份有限公司</v>
          </cell>
          <cell r="D729" t="str">
            <v>50085</v>
          </cell>
          <cell r="E729" t="str">
            <v>中區</v>
          </cell>
          <cell r="F729" t="str">
            <v>彰化縣彰化市金馬路１段５２７號１樓</v>
          </cell>
          <cell r="G729" t="str">
            <v>04-7285738</v>
          </cell>
        </row>
        <row r="730">
          <cell r="B730" t="str">
            <v>001778</v>
          </cell>
          <cell r="C730" t="str">
            <v>紳富資源開發有限公司</v>
          </cell>
          <cell r="D730" t="str">
            <v>11145</v>
          </cell>
          <cell r="E730" t="str">
            <v>北區</v>
          </cell>
          <cell r="F730" t="str">
            <v>臺北市士林區中山北路５段６８７號３樓</v>
          </cell>
          <cell r="G730" t="str">
            <v>02-88662289</v>
          </cell>
        </row>
        <row r="731">
          <cell r="B731" t="str">
            <v>001779</v>
          </cell>
          <cell r="C731" t="str">
            <v>立達人力資源有限公司</v>
          </cell>
          <cell r="D731" t="str">
            <v>24144</v>
          </cell>
          <cell r="E731" t="str">
            <v>北區</v>
          </cell>
          <cell r="F731" t="str">
            <v>新北市三重區集美街２１９號２樓</v>
          </cell>
          <cell r="G731" t="str">
            <v>02-29762299</v>
          </cell>
        </row>
        <row r="732">
          <cell r="B732" t="str">
            <v>001780</v>
          </cell>
          <cell r="C732" t="str">
            <v>佶貝特國際生產力有限公司</v>
          </cell>
          <cell r="D732" t="str">
            <v>40758</v>
          </cell>
          <cell r="E732" t="str">
            <v>中區</v>
          </cell>
          <cell r="F732" t="str">
            <v>臺中市西屯區大恩街４０號７樓</v>
          </cell>
          <cell r="G732" t="str">
            <v>04-23101573</v>
          </cell>
        </row>
        <row r="733">
          <cell r="B733" t="str">
            <v>001782</v>
          </cell>
          <cell r="C733" t="str">
            <v>邦雍人力仲介有限公司</v>
          </cell>
          <cell r="D733" t="str">
            <v>10585</v>
          </cell>
          <cell r="E733" t="str">
            <v>北區</v>
          </cell>
          <cell r="F733" t="str">
            <v>臺北市松山區塔悠路８７號９樓之１</v>
          </cell>
          <cell r="G733" t="str">
            <v>02-27470580</v>
          </cell>
        </row>
        <row r="734">
          <cell r="B734" t="str">
            <v>001783</v>
          </cell>
          <cell r="C734" t="str">
            <v>佶昇國際有限公司</v>
          </cell>
          <cell r="D734" t="str">
            <v>80457</v>
          </cell>
          <cell r="E734" t="str">
            <v>南區</v>
          </cell>
          <cell r="F734" t="str">
            <v>高雄市鼓山區美術東四路２８９號８樓</v>
          </cell>
          <cell r="G734" t="str">
            <v>07-5225101</v>
          </cell>
        </row>
        <row r="735">
          <cell r="B735" t="str">
            <v>001784</v>
          </cell>
          <cell r="C735" t="str">
            <v>鑫富邦國際開發有限公司</v>
          </cell>
          <cell r="D735" t="str">
            <v>50093</v>
          </cell>
          <cell r="E735" t="str">
            <v>中區</v>
          </cell>
          <cell r="F735" t="str">
            <v>彰化縣彰化市中央路５７號</v>
          </cell>
          <cell r="G735" t="str">
            <v>047-618758</v>
          </cell>
        </row>
        <row r="736">
          <cell r="B736" t="str">
            <v>001786</v>
          </cell>
          <cell r="C736" t="str">
            <v>亞太國際發展有限公司</v>
          </cell>
          <cell r="D736" t="str">
            <v>30269</v>
          </cell>
          <cell r="E736" t="str">
            <v>桃竹苗區</v>
          </cell>
          <cell r="F736" t="str">
            <v>新竹縣竹北市縣政十八街５５號</v>
          </cell>
          <cell r="G736" t="str">
            <v>03-6560288</v>
          </cell>
        </row>
        <row r="737">
          <cell r="B737" t="str">
            <v>001787</v>
          </cell>
          <cell r="C737" t="str">
            <v>東映人力仲介有限公司</v>
          </cell>
          <cell r="D737" t="str">
            <v>92845</v>
          </cell>
          <cell r="E737" t="str">
            <v>南區</v>
          </cell>
          <cell r="F737" t="str">
            <v>屏東縣東港鎮延平路２９９之１號</v>
          </cell>
          <cell r="G737" t="str">
            <v>08-8351039</v>
          </cell>
        </row>
        <row r="738">
          <cell r="B738" t="str">
            <v>001788</v>
          </cell>
          <cell r="C738" t="str">
            <v>穩發人力仲介有限公司</v>
          </cell>
          <cell r="D738" t="str">
            <v>22043</v>
          </cell>
          <cell r="E738" t="str">
            <v>北區</v>
          </cell>
          <cell r="F738" t="str">
            <v>新北市板橋區雙十路２段５０號５樓</v>
          </cell>
          <cell r="G738" t="str">
            <v>02-22587766</v>
          </cell>
        </row>
        <row r="739">
          <cell r="B739" t="str">
            <v>001790</v>
          </cell>
          <cell r="C739" t="str">
            <v>彥成貿易有限公司</v>
          </cell>
          <cell r="D739" t="str">
            <v>80770</v>
          </cell>
          <cell r="E739" t="str">
            <v>南區</v>
          </cell>
          <cell r="F739" t="str">
            <v>高雄市三民區澄平街２２２號１樓</v>
          </cell>
          <cell r="G739" t="str">
            <v>07-3958848</v>
          </cell>
        </row>
        <row r="740">
          <cell r="B740" t="str">
            <v>001791</v>
          </cell>
          <cell r="C740" t="str">
            <v>來得國際股份有限公司</v>
          </cell>
          <cell r="D740" t="str">
            <v>30252</v>
          </cell>
          <cell r="E740" t="str">
            <v>桃竹苗區</v>
          </cell>
          <cell r="F740" t="str">
            <v>新竹縣竹北市中華路４３５號２樓</v>
          </cell>
          <cell r="G740" t="str">
            <v>03-5515697</v>
          </cell>
        </row>
        <row r="741">
          <cell r="B741" t="str">
            <v>001793</v>
          </cell>
          <cell r="C741" t="str">
            <v>立揚國際企業有限公司</v>
          </cell>
          <cell r="D741" t="str">
            <v>40143</v>
          </cell>
          <cell r="E741" t="str">
            <v>中區</v>
          </cell>
          <cell r="F741" t="str">
            <v>臺中市東區自由路３段１７１號２樓之１</v>
          </cell>
          <cell r="G741" t="str">
            <v>04-22153596</v>
          </cell>
        </row>
        <row r="742">
          <cell r="B742" t="str">
            <v>001802</v>
          </cell>
          <cell r="C742" t="str">
            <v>盈宏國際開發有限公司</v>
          </cell>
          <cell r="D742" t="str">
            <v>40864</v>
          </cell>
          <cell r="E742" t="str">
            <v>中區</v>
          </cell>
          <cell r="F742" t="str">
            <v>臺中市南屯區大墩六街４３號１樓</v>
          </cell>
          <cell r="G742" t="str">
            <v>04-24733306</v>
          </cell>
        </row>
        <row r="743">
          <cell r="B743" t="str">
            <v>001803</v>
          </cell>
          <cell r="C743" t="str">
            <v>東南亞國際開發有限公司</v>
          </cell>
          <cell r="D743" t="str">
            <v>71070</v>
          </cell>
          <cell r="E743" t="str">
            <v>南區</v>
          </cell>
          <cell r="F743" t="str">
            <v>臺南市永康區大灣路９４２巷１９４弄７號</v>
          </cell>
          <cell r="G743" t="str">
            <v>(06)3367758</v>
          </cell>
        </row>
        <row r="744">
          <cell r="B744" t="str">
            <v>001804</v>
          </cell>
          <cell r="C744" t="str">
            <v>擁明國際開發有限公司</v>
          </cell>
          <cell r="D744" t="str">
            <v>50090</v>
          </cell>
          <cell r="E744" t="str">
            <v>中區</v>
          </cell>
          <cell r="F744" t="str">
            <v>彰化縣彰化市中央路１３５號１樓</v>
          </cell>
          <cell r="G744" t="str">
            <v>04-7632771</v>
          </cell>
        </row>
        <row r="745">
          <cell r="B745" t="str">
            <v>001805</v>
          </cell>
          <cell r="C745" t="str">
            <v>灃禾人力開發股份有限公司</v>
          </cell>
          <cell r="D745" t="str">
            <v>33848</v>
          </cell>
          <cell r="E745" t="str">
            <v>桃竹苗區</v>
          </cell>
          <cell r="F745" t="str">
            <v>桃園縣蘆竹鄉中正路２９７號５樓之５</v>
          </cell>
          <cell r="G745" t="str">
            <v>03-3217008</v>
          </cell>
        </row>
        <row r="746">
          <cell r="B746" t="str">
            <v>001806</v>
          </cell>
          <cell r="C746" t="str">
            <v>崇善國際開發有限公司</v>
          </cell>
          <cell r="D746" t="str">
            <v>80651</v>
          </cell>
          <cell r="E746" t="str">
            <v>南區</v>
          </cell>
          <cell r="F746" t="str">
            <v>高雄市前鎮區英德街７９號</v>
          </cell>
          <cell r="G746" t="str">
            <v>(07)7529841</v>
          </cell>
        </row>
        <row r="747">
          <cell r="B747" t="str">
            <v>001807</v>
          </cell>
          <cell r="C747" t="str">
            <v>鉦昇國際貿易有限公司</v>
          </cell>
          <cell r="D747" t="str">
            <v>23741</v>
          </cell>
          <cell r="E747" t="str">
            <v>北區</v>
          </cell>
          <cell r="F747" t="str">
            <v>新北市三峽區國光街３６４巷１號</v>
          </cell>
          <cell r="G747" t="str">
            <v>02-26717611</v>
          </cell>
        </row>
        <row r="748">
          <cell r="B748" t="str">
            <v>001808</v>
          </cell>
          <cell r="C748" t="str">
            <v>鑫金泰國際開發有限公司</v>
          </cell>
          <cell r="D748" t="str">
            <v>40854</v>
          </cell>
          <cell r="E748" t="str">
            <v>中區</v>
          </cell>
          <cell r="F748" t="str">
            <v>臺中市南屯區東興路１段３６３號１樓</v>
          </cell>
          <cell r="G748" t="str">
            <v>(04)24731937</v>
          </cell>
        </row>
        <row r="749">
          <cell r="B749" t="str">
            <v>001809</v>
          </cell>
          <cell r="C749" t="str">
            <v>潮德國際人力資源有限公司</v>
          </cell>
          <cell r="D749" t="str">
            <v>40744</v>
          </cell>
          <cell r="E749" t="str">
            <v>中區</v>
          </cell>
          <cell r="F749" t="str">
            <v>臺中市西屯區上安路１１巷４２號１樓</v>
          </cell>
          <cell r="G749" t="str">
            <v>04-27003301</v>
          </cell>
        </row>
        <row r="750">
          <cell r="B750" t="str">
            <v>001810</v>
          </cell>
          <cell r="C750" t="str">
            <v>有利人才仲介有限公司</v>
          </cell>
          <cell r="D750" t="str">
            <v>22065</v>
          </cell>
          <cell r="E750" t="str">
            <v>北區</v>
          </cell>
          <cell r="F750" t="str">
            <v>新北市板橋區中山路１段２９３之３號１２樓</v>
          </cell>
          <cell r="G750" t="str">
            <v>02-29641217</v>
          </cell>
        </row>
        <row r="751">
          <cell r="B751" t="str">
            <v>001811</v>
          </cell>
          <cell r="C751" t="str">
            <v>宏海國際管理有限公司</v>
          </cell>
          <cell r="D751" t="str">
            <v>22047</v>
          </cell>
          <cell r="E751" t="str">
            <v>北區</v>
          </cell>
          <cell r="F751" t="str">
            <v>新北市板橋區文化路１段３８７巷１８號</v>
          </cell>
          <cell r="G751" t="str">
            <v>02-22556969</v>
          </cell>
        </row>
        <row r="752">
          <cell r="B752" t="str">
            <v>001813</v>
          </cell>
          <cell r="C752" t="str">
            <v>凱雷國際人力仲介有限公司</v>
          </cell>
          <cell r="D752" t="str">
            <v>81368</v>
          </cell>
          <cell r="E752" t="str">
            <v>南區</v>
          </cell>
          <cell r="F752" t="str">
            <v>高雄市左營區文慈路１９６號３樓之２</v>
          </cell>
          <cell r="G752" t="str">
            <v>07-3432525</v>
          </cell>
        </row>
        <row r="753">
          <cell r="B753" t="str">
            <v>001814</v>
          </cell>
          <cell r="C753" t="str">
            <v>勝新人力仲介有限公司</v>
          </cell>
          <cell r="D753" t="str">
            <v>83052</v>
          </cell>
          <cell r="E753" t="str">
            <v>南區</v>
          </cell>
          <cell r="F753" t="str">
            <v>高雄市鳳山區文衡路２８９號１１樓</v>
          </cell>
          <cell r="G753" t="str">
            <v>07-7775839</v>
          </cell>
        </row>
        <row r="754">
          <cell r="B754" t="str">
            <v>001816</v>
          </cell>
          <cell r="C754" t="str">
            <v>富達盛世國際開發有限公司</v>
          </cell>
          <cell r="D754" t="str">
            <v>40867</v>
          </cell>
          <cell r="E754" t="str">
            <v>中區</v>
          </cell>
          <cell r="F754" t="str">
            <v>臺中市南屯區惠中路３段５４號１樓</v>
          </cell>
          <cell r="G754" t="str">
            <v>04-23828998</v>
          </cell>
        </row>
        <row r="755">
          <cell r="B755" t="str">
            <v>001817</v>
          </cell>
          <cell r="C755" t="str">
            <v>欣達人力仲介有限公司</v>
          </cell>
          <cell r="D755" t="str">
            <v>33045</v>
          </cell>
          <cell r="E755" t="str">
            <v>桃竹苗區</v>
          </cell>
          <cell r="F755" t="str">
            <v>桃園縣桃園市寶安里中埔六街１２９號３樓</v>
          </cell>
          <cell r="G755" t="str">
            <v>03-3162907</v>
          </cell>
        </row>
        <row r="756">
          <cell r="B756" t="str">
            <v>001818</v>
          </cell>
          <cell r="C756" t="str">
            <v>力園國際有限公司</v>
          </cell>
          <cell r="D756" t="str">
            <v>30072</v>
          </cell>
          <cell r="E756" t="str">
            <v>桃竹苗區</v>
          </cell>
          <cell r="F756" t="str">
            <v>新竹市光復路１段４７２號３樓之１</v>
          </cell>
          <cell r="G756" t="str">
            <v>03-6661187</v>
          </cell>
        </row>
        <row r="757">
          <cell r="B757" t="str">
            <v>001819</v>
          </cell>
          <cell r="C757" t="str">
            <v>冠龍人力仲介有限公司</v>
          </cell>
          <cell r="D757" t="str">
            <v>81362</v>
          </cell>
          <cell r="E757" t="str">
            <v>南區</v>
          </cell>
          <cell r="F757" t="str">
            <v>高雄市左營區民族一路１０２８之１９號２樓</v>
          </cell>
          <cell r="G757" t="str">
            <v>07-3461187</v>
          </cell>
        </row>
        <row r="758">
          <cell r="B758" t="str">
            <v>001821</v>
          </cell>
          <cell r="C758" t="str">
            <v>台灣吉金匯有限公司</v>
          </cell>
          <cell r="D758" t="str">
            <v>10461</v>
          </cell>
          <cell r="E758" t="str">
            <v>北區</v>
          </cell>
          <cell r="F758" t="str">
            <v>臺北市中山區中山北路３段２９號</v>
          </cell>
          <cell r="G758" t="str">
            <v>(02)25980286</v>
          </cell>
        </row>
        <row r="759">
          <cell r="B759" t="str">
            <v>001823</v>
          </cell>
          <cell r="C759" t="str">
            <v>昱翔人力資源有限公司</v>
          </cell>
          <cell r="D759" t="str">
            <v>40878</v>
          </cell>
          <cell r="E759" t="str">
            <v>中區</v>
          </cell>
          <cell r="F759" t="str">
            <v>臺中市南屯區五權西路２段１３１號１０樓之３</v>
          </cell>
          <cell r="G759" t="str">
            <v>04-24723277</v>
          </cell>
        </row>
        <row r="760">
          <cell r="B760" t="str">
            <v>001824</v>
          </cell>
          <cell r="C760" t="str">
            <v>驊達人力開發有限公司</v>
          </cell>
          <cell r="D760" t="str">
            <v>40767</v>
          </cell>
          <cell r="E760" t="str">
            <v>中區</v>
          </cell>
          <cell r="F760" t="str">
            <v>臺中市西屯區臺中港路３段１０１號９樓</v>
          </cell>
          <cell r="G760" t="str">
            <v>04-23505008</v>
          </cell>
        </row>
        <row r="761">
          <cell r="B761" t="str">
            <v>001825</v>
          </cell>
          <cell r="C761" t="str">
            <v>中華就業服務有限公司</v>
          </cell>
          <cell r="D761" t="str">
            <v>10667</v>
          </cell>
          <cell r="E761" t="str">
            <v>北區</v>
          </cell>
          <cell r="F761" t="str">
            <v>臺北市大安區復興南路２段２３７號９樓之１９</v>
          </cell>
          <cell r="G761" t="str">
            <v>02-27080838</v>
          </cell>
        </row>
        <row r="762">
          <cell r="B762" t="str">
            <v>001831</v>
          </cell>
          <cell r="C762" t="str">
            <v>友源國際開發有限公司</v>
          </cell>
          <cell r="D762" t="str">
            <v>10485</v>
          </cell>
          <cell r="E762" t="str">
            <v>北區</v>
          </cell>
          <cell r="F762" t="str">
            <v>臺北市中山區伊通街１１４號３樓</v>
          </cell>
          <cell r="G762" t="str">
            <v>02-25156557</v>
          </cell>
        </row>
        <row r="763">
          <cell r="B763" t="str">
            <v>001832</v>
          </cell>
          <cell r="C763" t="str">
            <v>威揚人力資源管理顧問有限公司</v>
          </cell>
          <cell r="D763" t="str">
            <v>33072</v>
          </cell>
          <cell r="E763" t="str">
            <v>桃竹苗區</v>
          </cell>
          <cell r="F763" t="str">
            <v>桃園縣桃園市國際路１段１００７號２樓</v>
          </cell>
          <cell r="G763" t="str">
            <v>03-3701188</v>
          </cell>
        </row>
        <row r="764">
          <cell r="B764" t="str">
            <v>001833</v>
          </cell>
          <cell r="C764" t="str">
            <v>正威人力仲介有限公司</v>
          </cell>
          <cell r="D764" t="str">
            <v>30048</v>
          </cell>
          <cell r="E764" t="str">
            <v>桃竹苗區</v>
          </cell>
          <cell r="F764" t="str">
            <v>新竹市竹光路７８巷７弄１６號</v>
          </cell>
          <cell r="G764" t="str">
            <v>03-5316906</v>
          </cell>
        </row>
        <row r="765">
          <cell r="B765" t="str">
            <v>001834</v>
          </cell>
          <cell r="C765" t="str">
            <v>華翎人力仲介有限公司</v>
          </cell>
          <cell r="D765" t="str">
            <v>10362</v>
          </cell>
          <cell r="E765" t="str">
            <v>北區</v>
          </cell>
          <cell r="F765" t="str">
            <v>臺北市大同區重慶北路３段６７號７樓</v>
          </cell>
          <cell r="G765" t="str">
            <v>02-25983565</v>
          </cell>
        </row>
        <row r="766">
          <cell r="B766" t="str">
            <v>001835</v>
          </cell>
          <cell r="C766" t="str">
            <v>諄誠國際實業有限公司</v>
          </cell>
          <cell r="D766" t="str">
            <v>32459</v>
          </cell>
          <cell r="E766" t="str">
            <v>桃竹苗區</v>
          </cell>
          <cell r="F766" t="str">
            <v>桃園縣平鎮市湧興路１２５號１樓</v>
          </cell>
          <cell r="G766" t="str">
            <v>03-4193566</v>
          </cell>
        </row>
        <row r="767">
          <cell r="B767" t="str">
            <v>001836</v>
          </cell>
          <cell r="C767" t="str">
            <v>福元國際人力仲介有限公司</v>
          </cell>
          <cell r="D767" t="str">
            <v>63043</v>
          </cell>
          <cell r="E767" t="str">
            <v>中區</v>
          </cell>
          <cell r="F767" t="str">
            <v>雲林縣斗南鎮長安路２段１９０號１樓</v>
          </cell>
          <cell r="G767" t="str">
            <v>05-5967048</v>
          </cell>
        </row>
        <row r="768">
          <cell r="B768" t="str">
            <v>001837</v>
          </cell>
          <cell r="C768" t="str">
            <v>長興利國際管理顧問有限公司</v>
          </cell>
          <cell r="D768" t="str">
            <v>10452</v>
          </cell>
          <cell r="E768" t="str">
            <v>北區</v>
          </cell>
          <cell r="F768" t="str">
            <v>臺北市中山區天祥路５９號６樓之３</v>
          </cell>
          <cell r="G768" t="str">
            <v>02-25994588</v>
          </cell>
        </row>
        <row r="769">
          <cell r="B769" t="str">
            <v>001839</v>
          </cell>
          <cell r="C769" t="str">
            <v>天壇人力顧問有限公司</v>
          </cell>
          <cell r="D769" t="str">
            <v>40767</v>
          </cell>
          <cell r="E769" t="str">
            <v>中區</v>
          </cell>
          <cell r="F769" t="str">
            <v>臺中市西屯區台中港路３段１２３號１９樓之５</v>
          </cell>
          <cell r="G769" t="str">
            <v>04-23584161</v>
          </cell>
        </row>
        <row r="770">
          <cell r="B770" t="str">
            <v>001842</v>
          </cell>
          <cell r="C770" t="str">
            <v>尚勤國際開發有限公司</v>
          </cell>
          <cell r="D770" t="str">
            <v>40749</v>
          </cell>
          <cell r="E770" t="str">
            <v>中區</v>
          </cell>
          <cell r="F770" t="str">
            <v>臺中市西屯區西屯路２段２０８巷１０弄２３號２樓</v>
          </cell>
          <cell r="G770" t="str">
            <v>04-23159918</v>
          </cell>
        </row>
        <row r="771">
          <cell r="B771" t="str">
            <v>001843</v>
          </cell>
          <cell r="C771" t="str">
            <v>天富人力有限公司</v>
          </cell>
          <cell r="D771" t="str">
            <v>40759</v>
          </cell>
          <cell r="E771" t="str">
            <v>中區</v>
          </cell>
          <cell r="F771" t="str">
            <v>臺中市北區太原北路５２之１號</v>
          </cell>
          <cell r="G771" t="str">
            <v>04-23292986</v>
          </cell>
        </row>
        <row r="772">
          <cell r="B772" t="str">
            <v>001846</v>
          </cell>
          <cell r="C772" t="str">
            <v>凱翔人力仲介有限公司</v>
          </cell>
          <cell r="D772" t="str">
            <v>11494</v>
          </cell>
          <cell r="E772" t="str">
            <v>北區</v>
          </cell>
          <cell r="F772" t="str">
            <v>臺北市內湖區舊宗路２段１８１巷６號４樓之１</v>
          </cell>
          <cell r="G772" t="str">
            <v>02-26562895/27998570</v>
          </cell>
        </row>
        <row r="773">
          <cell r="B773" t="str">
            <v>001848</v>
          </cell>
          <cell r="C773" t="str">
            <v>環宇人力仲介有限公司</v>
          </cell>
          <cell r="D773" t="str">
            <v>50055</v>
          </cell>
          <cell r="E773" t="str">
            <v>中區</v>
          </cell>
          <cell r="F773" t="str">
            <v>彰化縣彰化市林森路２５３號</v>
          </cell>
          <cell r="G773" t="str">
            <v>04-7631737</v>
          </cell>
        </row>
        <row r="774">
          <cell r="B774" t="str">
            <v>001849</v>
          </cell>
          <cell r="C774" t="str">
            <v>明麒人力資源有限公司</v>
          </cell>
          <cell r="D774" t="str">
            <v>23663</v>
          </cell>
          <cell r="E774" t="str">
            <v>北區</v>
          </cell>
          <cell r="F774" t="str">
            <v>新北市土城區裕民路９２巷２１弄２號２樓</v>
          </cell>
          <cell r="G774" t="str">
            <v>02-22732802</v>
          </cell>
        </row>
        <row r="775">
          <cell r="B775" t="str">
            <v>001850</v>
          </cell>
          <cell r="C775" t="str">
            <v>佳安人力資源管理有限公司</v>
          </cell>
          <cell r="D775" t="str">
            <v>23576</v>
          </cell>
          <cell r="E775" t="str">
            <v>北區</v>
          </cell>
          <cell r="F775" t="str">
            <v>新北市中和區板南路１１８號</v>
          </cell>
          <cell r="G775" t="str">
            <v>(02)22472878</v>
          </cell>
        </row>
        <row r="776">
          <cell r="B776" t="str">
            <v>001851</v>
          </cell>
          <cell r="C776" t="str">
            <v>擎宇人力仲介有限公司</v>
          </cell>
          <cell r="D776" t="str">
            <v>11494</v>
          </cell>
          <cell r="E776" t="str">
            <v>北區</v>
          </cell>
          <cell r="F776" t="str">
            <v>臺北市內湖區行愛路１５９號３樓</v>
          </cell>
          <cell r="G776" t="str">
            <v>02-27951579</v>
          </cell>
        </row>
        <row r="777">
          <cell r="B777" t="str">
            <v>001852</v>
          </cell>
          <cell r="C777" t="str">
            <v>上展國際開發有限公司</v>
          </cell>
          <cell r="D777" t="str">
            <v>26051</v>
          </cell>
          <cell r="E777" t="str">
            <v>北區</v>
          </cell>
          <cell r="F777" t="str">
            <v>宜蘭縣宜蘭市復興路３段６２巷１２號</v>
          </cell>
          <cell r="G777" t="str">
            <v>03-9358536</v>
          </cell>
        </row>
        <row r="778">
          <cell r="B778" t="str">
            <v>001855</v>
          </cell>
          <cell r="C778" t="str">
            <v>宜家國際人力資源開發有限公司</v>
          </cell>
          <cell r="D778" t="str">
            <v>33051</v>
          </cell>
          <cell r="E778" t="str">
            <v>桃竹苗區</v>
          </cell>
          <cell r="F778" t="str">
            <v>桃園縣桃園市大業路２段２４９號１樓</v>
          </cell>
          <cell r="G778" t="str">
            <v>03-3566919</v>
          </cell>
        </row>
        <row r="779">
          <cell r="B779" t="str">
            <v>001856</v>
          </cell>
          <cell r="C779" t="str">
            <v>萬大人力仲介有限公司</v>
          </cell>
          <cell r="D779" t="str">
            <v>30042</v>
          </cell>
          <cell r="E779" t="str">
            <v>桃竹苗區</v>
          </cell>
          <cell r="F779" t="str">
            <v>新竹市林森路１７５號３樓之３</v>
          </cell>
          <cell r="G779" t="str">
            <v>(03)5280766</v>
          </cell>
        </row>
        <row r="780">
          <cell r="B780" t="str">
            <v>001858</v>
          </cell>
          <cell r="C780" t="str">
            <v>東樺人力資源有限公司</v>
          </cell>
          <cell r="D780" t="str">
            <v>33052</v>
          </cell>
          <cell r="E780" t="str">
            <v>桃竹苗區</v>
          </cell>
          <cell r="F780" t="str">
            <v>桃園縣桃園市大有路４８７號５樓之１</v>
          </cell>
          <cell r="G780" t="str">
            <v>03-3253111</v>
          </cell>
        </row>
        <row r="781">
          <cell r="B781" t="str">
            <v>001859</v>
          </cell>
          <cell r="C781" t="str">
            <v>鴻勳開發有限公司</v>
          </cell>
          <cell r="D781" t="str">
            <v>54064</v>
          </cell>
          <cell r="E781" t="str">
            <v>中區</v>
          </cell>
          <cell r="F781" t="str">
            <v>南投縣南投市南崗二路５５９號１樓</v>
          </cell>
          <cell r="G781" t="str">
            <v>049-2262636</v>
          </cell>
        </row>
        <row r="782">
          <cell r="B782" t="str">
            <v>001860</v>
          </cell>
          <cell r="C782" t="str">
            <v>勝鑫國際企業有限公司</v>
          </cell>
          <cell r="D782" t="str">
            <v>26549</v>
          </cell>
          <cell r="E782" t="str">
            <v>北區</v>
          </cell>
          <cell r="F782" t="str">
            <v>宜蘭縣羅東鎮純精路３段１０號２樓</v>
          </cell>
          <cell r="G782" t="str">
            <v>03-9557910</v>
          </cell>
        </row>
        <row r="783">
          <cell r="B783" t="str">
            <v>001861</v>
          </cell>
          <cell r="C783" t="str">
            <v>憲國有限公司</v>
          </cell>
          <cell r="D783" t="str">
            <v>10351</v>
          </cell>
          <cell r="E783" t="str">
            <v>北區</v>
          </cell>
          <cell r="F783" t="str">
            <v>臺北市大同區華陰街３３號５樓</v>
          </cell>
          <cell r="G783" t="str">
            <v>(02)25589681</v>
          </cell>
        </row>
        <row r="784">
          <cell r="B784" t="str">
            <v>001862</v>
          </cell>
          <cell r="C784" t="str">
            <v>佳洋國際企業顧問有限公司</v>
          </cell>
          <cell r="D784" t="str">
            <v>32447</v>
          </cell>
          <cell r="E784" t="str">
            <v>桃竹苗區</v>
          </cell>
          <cell r="F784" t="str">
            <v>桃園縣平鎮市廣東路２６號</v>
          </cell>
          <cell r="G784" t="str">
            <v>03-4925412</v>
          </cell>
        </row>
        <row r="785">
          <cell r="B785" t="str">
            <v>001863</v>
          </cell>
          <cell r="C785" t="str">
            <v>聯泰人力仲介有限公司</v>
          </cell>
          <cell r="D785" t="str">
            <v>33544</v>
          </cell>
          <cell r="E785" t="str">
            <v>桃竹苗區</v>
          </cell>
          <cell r="F785" t="str">
            <v>桃園縣大溪鎮仁美街２２巷２號１樓</v>
          </cell>
          <cell r="G785" t="str">
            <v>(03)3807488</v>
          </cell>
        </row>
        <row r="786">
          <cell r="B786" t="str">
            <v>001864</v>
          </cell>
          <cell r="C786" t="str">
            <v>全威人力仲介有限公司</v>
          </cell>
          <cell r="D786" t="str">
            <v>95054</v>
          </cell>
          <cell r="E786" t="str">
            <v>北區</v>
          </cell>
          <cell r="F786" t="str">
            <v>臺東縣臺東市長沙街２３２號１樓</v>
          </cell>
          <cell r="G786" t="str">
            <v>089-333632</v>
          </cell>
        </row>
        <row r="787">
          <cell r="B787" t="str">
            <v>001865</v>
          </cell>
          <cell r="C787" t="str">
            <v>金饌人力仲介有限公司</v>
          </cell>
          <cell r="D787" t="str">
            <v>40751</v>
          </cell>
          <cell r="E787" t="str">
            <v>中區</v>
          </cell>
          <cell r="F787" t="str">
            <v>臺中市西屯區何源里華美西街２段３１１號１２樓之１</v>
          </cell>
          <cell r="G787" t="str">
            <v>(04)23131895</v>
          </cell>
        </row>
        <row r="788">
          <cell r="B788" t="str">
            <v>001869</v>
          </cell>
          <cell r="C788" t="str">
            <v>景赫國際人力派遣有限公司</v>
          </cell>
          <cell r="D788" t="str">
            <v>41261</v>
          </cell>
          <cell r="E788" t="str">
            <v>中區</v>
          </cell>
          <cell r="F788" t="str">
            <v>臺中市大里區上田街１０２號１樓</v>
          </cell>
          <cell r="G788" t="str">
            <v>04-24067887</v>
          </cell>
        </row>
        <row r="789">
          <cell r="B789" t="str">
            <v>001870</v>
          </cell>
          <cell r="C789" t="str">
            <v>勝宇人力資源管理顧問有限公司</v>
          </cell>
          <cell r="D789" t="str">
            <v>40667</v>
          </cell>
          <cell r="E789" t="str">
            <v>中區</v>
          </cell>
          <cell r="F789" t="str">
            <v>臺中市北屯區文心路３段４４７號１０樓之１</v>
          </cell>
          <cell r="G789" t="str">
            <v>04-22939666</v>
          </cell>
        </row>
        <row r="790">
          <cell r="B790" t="str">
            <v>001872</v>
          </cell>
          <cell r="C790" t="str">
            <v>信荏國際有限公司</v>
          </cell>
          <cell r="D790" t="str">
            <v>40244</v>
          </cell>
          <cell r="E790" t="str">
            <v>中區</v>
          </cell>
          <cell r="F790" t="str">
            <v>臺中市南區柳川西路１段１８號１樓</v>
          </cell>
          <cell r="G790" t="str">
            <v>04-23730689</v>
          </cell>
        </row>
        <row r="791">
          <cell r="B791" t="str">
            <v>001873</v>
          </cell>
          <cell r="C791" t="str">
            <v>育台國際開發有限公司</v>
          </cell>
          <cell r="D791" t="str">
            <v>64056</v>
          </cell>
          <cell r="E791" t="str">
            <v>中區</v>
          </cell>
          <cell r="F791" t="str">
            <v>雲林縣斗六市育樂街４９號１樓</v>
          </cell>
          <cell r="G791" t="str">
            <v>05-5321003</v>
          </cell>
        </row>
        <row r="792">
          <cell r="B792" t="str">
            <v>001876</v>
          </cell>
          <cell r="C792" t="str">
            <v>富益人才資源有限公司</v>
          </cell>
          <cell r="D792" t="str">
            <v>33345</v>
          </cell>
          <cell r="E792" t="str">
            <v>桃竹苗區</v>
          </cell>
          <cell r="F792" t="str">
            <v>桃園縣龜山鄉幸福１１街５號１樓</v>
          </cell>
          <cell r="G792" t="str">
            <v>03-3206889</v>
          </cell>
        </row>
        <row r="793">
          <cell r="B793" t="str">
            <v>001877</v>
          </cell>
          <cell r="C793" t="str">
            <v>吉陞國際開發有限公司</v>
          </cell>
          <cell r="D793" t="str">
            <v>33046</v>
          </cell>
          <cell r="E793" t="str">
            <v>桃竹苗區</v>
          </cell>
          <cell r="F793" t="str">
            <v>桃園縣桃園市大興西路２段３１號５樓</v>
          </cell>
          <cell r="G793" t="str">
            <v>(03)3020698</v>
          </cell>
        </row>
        <row r="794">
          <cell r="B794" t="str">
            <v>001878</v>
          </cell>
          <cell r="C794" t="str">
            <v>日月鴻人力仲介有限公司</v>
          </cell>
          <cell r="D794" t="str">
            <v>30268</v>
          </cell>
          <cell r="E794" t="str">
            <v>桃竹苗區</v>
          </cell>
          <cell r="F794" t="str">
            <v>新竹縣竹北市縣政二路２０５號</v>
          </cell>
          <cell r="G794" t="str">
            <v>03-5527970</v>
          </cell>
        </row>
        <row r="795">
          <cell r="B795" t="str">
            <v>001879</v>
          </cell>
          <cell r="C795" t="str">
            <v>竪立企業管理顧問有限公司</v>
          </cell>
          <cell r="D795" t="str">
            <v>41344</v>
          </cell>
          <cell r="E795" t="str">
            <v>中區</v>
          </cell>
          <cell r="F795" t="str">
            <v>臺中市霧峰區德泰街５１號１樓</v>
          </cell>
          <cell r="G795" t="str">
            <v>04-23336169</v>
          </cell>
        </row>
        <row r="796">
          <cell r="B796" t="str">
            <v>001882</v>
          </cell>
          <cell r="C796" t="str">
            <v>圓滿人力仲介有限公司</v>
          </cell>
          <cell r="D796" t="str">
            <v>24145</v>
          </cell>
          <cell r="E796" t="str">
            <v>北區</v>
          </cell>
          <cell r="F796" t="str">
            <v>新北市三重區三和路３段１８６之３號</v>
          </cell>
          <cell r="G796" t="str">
            <v>02-29861155</v>
          </cell>
        </row>
        <row r="797">
          <cell r="B797" t="str">
            <v>001883</v>
          </cell>
          <cell r="C797" t="str">
            <v>九來成人力仲介有限公司</v>
          </cell>
          <cell r="D797" t="str">
            <v>40046</v>
          </cell>
          <cell r="E797" t="str">
            <v>中區</v>
          </cell>
          <cell r="F797" t="str">
            <v>臺中市中區中正路５９號１樓</v>
          </cell>
          <cell r="G797" t="str">
            <v>04-25341462</v>
          </cell>
        </row>
        <row r="798">
          <cell r="B798" t="str">
            <v>001884</v>
          </cell>
          <cell r="C798" t="str">
            <v>誼富國際有限公司</v>
          </cell>
          <cell r="D798" t="str">
            <v>23445</v>
          </cell>
          <cell r="E798" t="str">
            <v>北區</v>
          </cell>
          <cell r="F798" t="str">
            <v>新北市永和區永和路１段４０號４樓之５</v>
          </cell>
          <cell r="G798" t="str">
            <v>02-89218586</v>
          </cell>
        </row>
        <row r="799">
          <cell r="B799" t="str">
            <v>001886</v>
          </cell>
          <cell r="C799" t="str">
            <v>誠新人力仲介有限公司</v>
          </cell>
          <cell r="D799" t="str">
            <v>22063</v>
          </cell>
          <cell r="E799" t="str">
            <v>北區</v>
          </cell>
          <cell r="F799" t="str">
            <v>新北市板橋區中山路１段１３３之１號</v>
          </cell>
          <cell r="G799" t="str">
            <v>(02)29588229</v>
          </cell>
        </row>
        <row r="800">
          <cell r="B800" t="str">
            <v>001887</v>
          </cell>
          <cell r="C800" t="str">
            <v>萬嘉國際有限公司</v>
          </cell>
          <cell r="D800" t="str">
            <v>81462</v>
          </cell>
          <cell r="E800" t="str">
            <v>南區</v>
          </cell>
          <cell r="F800" t="str">
            <v>高雄市仁武區京吉六路１７８號</v>
          </cell>
          <cell r="G800" t="str">
            <v>07-3726866</v>
          </cell>
        </row>
        <row r="801">
          <cell r="B801" t="str">
            <v>001888</v>
          </cell>
          <cell r="C801" t="str">
            <v>奕騰國際開發有限公司</v>
          </cell>
          <cell r="D801" t="str">
            <v>33346</v>
          </cell>
          <cell r="E801" t="str">
            <v>桃竹苗區</v>
          </cell>
          <cell r="F801" t="str">
            <v>桃園縣龜山鄉中華街１段３０號</v>
          </cell>
          <cell r="G801" t="str">
            <v>03-3590566</v>
          </cell>
        </row>
        <row r="802">
          <cell r="B802" t="str">
            <v>001890</v>
          </cell>
          <cell r="C802" t="str">
            <v>山禾仲介有限公司</v>
          </cell>
          <cell r="D802" t="str">
            <v>70449</v>
          </cell>
          <cell r="E802" t="str">
            <v>南區</v>
          </cell>
          <cell r="F802" t="str">
            <v>臺南市北區公園南路７１號３樓之１</v>
          </cell>
          <cell r="G802" t="str">
            <v>06-2290448</v>
          </cell>
        </row>
        <row r="803">
          <cell r="B803" t="str">
            <v>001891</v>
          </cell>
          <cell r="C803" t="str">
            <v>人仁國際開發有限公司</v>
          </cell>
          <cell r="D803" t="str">
            <v>80794</v>
          </cell>
          <cell r="E803" t="str">
            <v>南區</v>
          </cell>
          <cell r="F803" t="str">
            <v>高雄市三民區聯興路１１１號２樓</v>
          </cell>
          <cell r="G803" t="str">
            <v>07-3309331</v>
          </cell>
        </row>
        <row r="804">
          <cell r="B804" t="str">
            <v>001892</v>
          </cell>
          <cell r="C804" t="str">
            <v>匯元亞洲有限公司</v>
          </cell>
          <cell r="D804" t="str">
            <v>33067</v>
          </cell>
          <cell r="E804" t="str">
            <v>桃竹苗區</v>
          </cell>
          <cell r="F804" t="str">
            <v>桃園縣桃園市延平路３４號１樓</v>
          </cell>
          <cell r="G804" t="str">
            <v>03-3644630</v>
          </cell>
        </row>
        <row r="805">
          <cell r="B805" t="str">
            <v>001897</v>
          </cell>
          <cell r="C805" t="str">
            <v>兆廣國際開發有限公司</v>
          </cell>
          <cell r="D805" t="str">
            <v>32096</v>
          </cell>
          <cell r="E805" t="str">
            <v>桃竹苗區</v>
          </cell>
          <cell r="F805" t="str">
            <v>桃園縣中壢市長沙路２５號３樓</v>
          </cell>
          <cell r="G805" t="str">
            <v>03-4588698</v>
          </cell>
        </row>
        <row r="806">
          <cell r="B806" t="str">
            <v>001898</v>
          </cell>
          <cell r="C806" t="str">
            <v>力通國際管理顧問有限公司</v>
          </cell>
          <cell r="D806" t="str">
            <v>24447</v>
          </cell>
          <cell r="E806" t="str">
            <v>北區</v>
          </cell>
          <cell r="F806" t="str">
            <v>新北市林口區文化１路１段８５號３樓</v>
          </cell>
          <cell r="G806" t="str">
            <v>02-26088885</v>
          </cell>
        </row>
        <row r="807">
          <cell r="B807" t="str">
            <v>001901</v>
          </cell>
          <cell r="C807" t="str">
            <v>齊鈜國際開發有限公司</v>
          </cell>
          <cell r="D807" t="str">
            <v>90067</v>
          </cell>
          <cell r="E807" t="str">
            <v>南區</v>
          </cell>
          <cell r="F807" t="str">
            <v>屏東縣屏東市公裕街１７１號３樓</v>
          </cell>
          <cell r="G807" t="str">
            <v>08-7325100</v>
          </cell>
        </row>
        <row r="808">
          <cell r="B808" t="str">
            <v>001902</v>
          </cell>
          <cell r="C808" t="str">
            <v>寶譽晟國際商務有限公司</v>
          </cell>
          <cell r="D808" t="str">
            <v>10374</v>
          </cell>
          <cell r="E808" t="str">
            <v>北區</v>
          </cell>
          <cell r="F808" t="str">
            <v>臺北市大同區民族西路２２３之８號</v>
          </cell>
          <cell r="G808" t="str">
            <v>(02)25856166</v>
          </cell>
        </row>
        <row r="809">
          <cell r="B809" t="str">
            <v>001904</v>
          </cell>
          <cell r="C809" t="str">
            <v>萱鎧國際人力仲介有限公司</v>
          </cell>
          <cell r="D809" t="str">
            <v>11074</v>
          </cell>
          <cell r="E809" t="str">
            <v>北區</v>
          </cell>
          <cell r="F809" t="str">
            <v>臺北市信義區光復南路５６５號３樓</v>
          </cell>
          <cell r="G809" t="str">
            <v>02-27581789</v>
          </cell>
        </row>
        <row r="810">
          <cell r="B810" t="str">
            <v>001905</v>
          </cell>
          <cell r="C810" t="str">
            <v>信寶人力資源管理顧問有限公司</v>
          </cell>
          <cell r="D810" t="str">
            <v>83078</v>
          </cell>
          <cell r="E810" t="str">
            <v>南區</v>
          </cell>
          <cell r="F810" t="str">
            <v>高雄市鳳山區新強路１６７號１樓</v>
          </cell>
          <cell r="G810" t="str">
            <v>07-7675254</v>
          </cell>
        </row>
        <row r="811">
          <cell r="B811" t="str">
            <v>001910</v>
          </cell>
          <cell r="C811" t="str">
            <v>北台灣國際人力資源有限公司</v>
          </cell>
          <cell r="D811" t="str">
            <v>23670</v>
          </cell>
          <cell r="E811" t="str">
            <v>北區</v>
          </cell>
          <cell r="F811" t="str">
            <v>新北市土城區慶安街７號１樓</v>
          </cell>
          <cell r="G811" t="str">
            <v>02-22745216</v>
          </cell>
        </row>
        <row r="812">
          <cell r="B812" t="str">
            <v>001911</v>
          </cell>
          <cell r="C812" t="str">
            <v>百佳欣國際有限公司</v>
          </cell>
          <cell r="D812" t="str">
            <v>33862</v>
          </cell>
          <cell r="E812" t="str">
            <v>桃竹苗區</v>
          </cell>
          <cell r="F812" t="str">
            <v>桃園縣蘆竹鄉大興十四街８５巷１２號２樓</v>
          </cell>
          <cell r="G812" t="str">
            <v>(03)3235814</v>
          </cell>
        </row>
        <row r="813">
          <cell r="B813" t="str">
            <v>001913</v>
          </cell>
          <cell r="C813" t="str">
            <v>錡璇有限公司</v>
          </cell>
          <cell r="D813" t="str">
            <v>32075</v>
          </cell>
          <cell r="E813" t="str">
            <v>桃竹苗區</v>
          </cell>
          <cell r="F813" t="str">
            <v>桃園縣中壢市華祥二街１號４樓</v>
          </cell>
          <cell r="G813" t="str">
            <v>03-4660056</v>
          </cell>
        </row>
        <row r="814">
          <cell r="B814" t="str">
            <v>001915</v>
          </cell>
          <cell r="C814" t="str">
            <v>喬澤國際開發有限公司</v>
          </cell>
          <cell r="D814" t="str">
            <v>36741</v>
          </cell>
          <cell r="E814" t="str">
            <v>桃竹苗區</v>
          </cell>
          <cell r="F814" t="str">
            <v>苗栗縣三義鄉雙湖村雙草湖１６９之３０號６樓</v>
          </cell>
          <cell r="G814" t="str">
            <v>037-878767</v>
          </cell>
        </row>
        <row r="815">
          <cell r="B815" t="str">
            <v>001917</v>
          </cell>
          <cell r="C815" t="str">
            <v>詠彥國際開發有限公司</v>
          </cell>
          <cell r="D815" t="str">
            <v>40466</v>
          </cell>
          <cell r="E815" t="str">
            <v>中區</v>
          </cell>
          <cell r="F815" t="str">
            <v>臺中市北區忠明路２１１號７樓之１</v>
          </cell>
          <cell r="G815" t="str">
            <v>04-22029886</v>
          </cell>
        </row>
        <row r="816">
          <cell r="B816" t="str">
            <v>001918</v>
          </cell>
          <cell r="C816" t="str">
            <v>翌翔國際企業有限公司</v>
          </cell>
          <cell r="D816" t="str">
            <v>83093</v>
          </cell>
          <cell r="E816" t="str">
            <v>南區</v>
          </cell>
          <cell r="F816" t="str">
            <v>高雄市鳳山區田衙路３０號１樓</v>
          </cell>
          <cell r="G816" t="str">
            <v>07-7925550</v>
          </cell>
        </row>
        <row r="817">
          <cell r="B817" t="str">
            <v>001919</v>
          </cell>
          <cell r="C817" t="str">
            <v>關懷照護人力仲介有限公司</v>
          </cell>
          <cell r="D817" t="str">
            <v>10585</v>
          </cell>
          <cell r="E817" t="str">
            <v>北區</v>
          </cell>
          <cell r="F817" t="str">
            <v>臺北市松山區塔悠路２７號４樓</v>
          </cell>
          <cell r="G817" t="str">
            <v>02-27627999</v>
          </cell>
        </row>
        <row r="818">
          <cell r="B818" t="str">
            <v>001921</v>
          </cell>
          <cell r="C818" t="str">
            <v>騏鑑人力資源管理顧問有限公司</v>
          </cell>
          <cell r="D818" t="str">
            <v>32453</v>
          </cell>
          <cell r="E818" t="str">
            <v>桃竹苗區</v>
          </cell>
          <cell r="F818" t="str">
            <v>桃園縣平鎮市宋屋里１３鄰延平路３段２４８號２樓</v>
          </cell>
          <cell r="G818" t="str">
            <v>(03)2811038</v>
          </cell>
        </row>
        <row r="819">
          <cell r="B819" t="str">
            <v>001925</v>
          </cell>
          <cell r="C819" t="str">
            <v>高群人力資源有限公司</v>
          </cell>
          <cell r="D819" t="str">
            <v>32059</v>
          </cell>
          <cell r="E819" t="str">
            <v>桃竹苗區</v>
          </cell>
          <cell r="F819" t="str">
            <v>桃園縣中壢市福星二街１８號３樓</v>
          </cell>
          <cell r="G819" t="str">
            <v>03-4328715</v>
          </cell>
        </row>
        <row r="820">
          <cell r="B820" t="str">
            <v>001926</v>
          </cell>
          <cell r="C820" t="str">
            <v>宏太人力仲介有限公司</v>
          </cell>
          <cell r="D820" t="str">
            <v>26541</v>
          </cell>
          <cell r="E820" t="str">
            <v>北區</v>
          </cell>
          <cell r="F820" t="str">
            <v>宜蘭縣羅東鎮興東路２０１號</v>
          </cell>
          <cell r="G820" t="str">
            <v>03-9557496</v>
          </cell>
        </row>
        <row r="821">
          <cell r="B821" t="str">
            <v>001928</v>
          </cell>
          <cell r="C821" t="str">
            <v>聖亞人力仲介有限公司</v>
          </cell>
          <cell r="D821" t="str">
            <v>40744</v>
          </cell>
          <cell r="E821" t="str">
            <v>中區</v>
          </cell>
          <cell r="F821" t="str">
            <v>臺中市西屯區河南路２段２６２號１３樓之５</v>
          </cell>
          <cell r="G821" t="str">
            <v>04-24524489</v>
          </cell>
        </row>
        <row r="822">
          <cell r="B822" t="str">
            <v>001930</v>
          </cell>
          <cell r="C822" t="str">
            <v>長青人力仲介股份有限公司</v>
          </cell>
          <cell r="D822" t="str">
            <v>50542</v>
          </cell>
          <cell r="E822" t="str">
            <v>中區</v>
          </cell>
          <cell r="F822" t="str">
            <v>彰化縣鹿港鎮民權路１６３號３樓</v>
          </cell>
          <cell r="G822" t="str">
            <v>(04)7785333</v>
          </cell>
        </row>
        <row r="823">
          <cell r="B823" t="str">
            <v>001931</v>
          </cell>
          <cell r="C823" t="str">
            <v>安新人力仲介有限公司</v>
          </cell>
          <cell r="D823" t="str">
            <v>30271</v>
          </cell>
          <cell r="E823" t="str">
            <v>桃竹苗區</v>
          </cell>
          <cell r="F823" t="str">
            <v>新竹縣竹北市中興里１０鄰嘉豐一街４１號１樓</v>
          </cell>
          <cell r="G823" t="str">
            <v>03-6577688</v>
          </cell>
        </row>
        <row r="824">
          <cell r="B824" t="str">
            <v>001932</v>
          </cell>
          <cell r="C824" t="str">
            <v>金億人力仲介有限公司</v>
          </cell>
          <cell r="D824" t="str">
            <v>92844</v>
          </cell>
          <cell r="E824" t="str">
            <v>南區</v>
          </cell>
          <cell r="F824" t="str">
            <v>屏東縣東港鎮朝安里延平路１５８號</v>
          </cell>
          <cell r="G824" t="str">
            <v>08-8310869</v>
          </cell>
        </row>
        <row r="825">
          <cell r="B825" t="str">
            <v>001933</v>
          </cell>
          <cell r="C825" t="str">
            <v>民生國際開發有限公司</v>
          </cell>
          <cell r="D825" t="str">
            <v>10491</v>
          </cell>
          <cell r="E825" t="str">
            <v>北區</v>
          </cell>
          <cell r="F825" t="str">
            <v>臺北市中山區長安東路２段１６２號５樓之５</v>
          </cell>
          <cell r="G825" t="str">
            <v>02-27816623</v>
          </cell>
        </row>
        <row r="826">
          <cell r="B826" t="str">
            <v>001935</v>
          </cell>
          <cell r="C826" t="str">
            <v>崴遠國際有限公司</v>
          </cell>
          <cell r="D826" t="str">
            <v>30269</v>
          </cell>
          <cell r="E826" t="str">
            <v>桃竹苗區</v>
          </cell>
          <cell r="F826" t="str">
            <v>新竹縣竹北市光明十四街８號</v>
          </cell>
          <cell r="G826" t="str">
            <v>03-6563636</v>
          </cell>
        </row>
        <row r="827">
          <cell r="B827" t="str">
            <v>001939</v>
          </cell>
          <cell r="C827" t="str">
            <v>亞太國際人力仲介有限公司</v>
          </cell>
          <cell r="D827" t="str">
            <v>33046</v>
          </cell>
          <cell r="E827" t="str">
            <v>桃竹苗區</v>
          </cell>
          <cell r="F827" t="str">
            <v>桃園縣桃園市大興西路２段８０巷２９號２樓</v>
          </cell>
          <cell r="G827" t="str">
            <v>03-3575311</v>
          </cell>
        </row>
        <row r="828">
          <cell r="B828" t="str">
            <v>001943</v>
          </cell>
          <cell r="C828" t="str">
            <v>禾欣人力仲介有限公司</v>
          </cell>
          <cell r="D828" t="str">
            <v>64054</v>
          </cell>
          <cell r="E828" t="str">
            <v>中區</v>
          </cell>
          <cell r="F828" t="str">
            <v>雲林縣斗六市鎮西里雲林路２段４８０號</v>
          </cell>
          <cell r="G828" t="str">
            <v>05-5370330</v>
          </cell>
        </row>
        <row r="829">
          <cell r="B829" t="str">
            <v>001944</v>
          </cell>
          <cell r="C829" t="str">
            <v>貝斯特人力資源有限公司</v>
          </cell>
          <cell r="D829" t="str">
            <v>403</v>
          </cell>
          <cell r="E829" t="str">
            <v>中區</v>
          </cell>
          <cell r="F829" t="str">
            <v>臺中市西區臺灣大道２段１８１號８樓之２</v>
          </cell>
          <cell r="G829" t="str">
            <v>04-24967205</v>
          </cell>
        </row>
        <row r="830">
          <cell r="B830" t="str">
            <v>001945</v>
          </cell>
          <cell r="C830" t="str">
            <v>育洲國際有限公司</v>
          </cell>
          <cell r="D830" t="str">
            <v>40878</v>
          </cell>
          <cell r="E830" t="str">
            <v>中區</v>
          </cell>
          <cell r="F830" t="str">
            <v>臺中市南屯區同心里文心路１段２１０號８樓之２</v>
          </cell>
          <cell r="G830" t="str">
            <v>04-24724277</v>
          </cell>
        </row>
        <row r="831">
          <cell r="B831" t="str">
            <v>001946</v>
          </cell>
          <cell r="C831" t="str">
            <v>禪家寶國際開發有限公司</v>
          </cell>
          <cell r="D831" t="str">
            <v>40256</v>
          </cell>
          <cell r="E831" t="str">
            <v>中區</v>
          </cell>
          <cell r="F831" t="str">
            <v>臺中市南區大慶街１段２５７之３巷７號１樓</v>
          </cell>
          <cell r="G831" t="str">
            <v>04-22620577</v>
          </cell>
        </row>
        <row r="832">
          <cell r="B832" t="str">
            <v>001949</v>
          </cell>
          <cell r="C832" t="str">
            <v>高極國際顧問有限公司</v>
          </cell>
          <cell r="D832" t="str">
            <v>35146</v>
          </cell>
          <cell r="E832" t="str">
            <v>桃竹苗區</v>
          </cell>
          <cell r="F832" t="str">
            <v>苗栗縣頭份鎮中央路７９０號１樓</v>
          </cell>
          <cell r="G832" t="str">
            <v>(03)7288100</v>
          </cell>
        </row>
        <row r="833">
          <cell r="B833" t="str">
            <v>001950</v>
          </cell>
          <cell r="C833" t="str">
            <v>長慶國際開發股份有限公司</v>
          </cell>
          <cell r="D833" t="str">
            <v>64049</v>
          </cell>
          <cell r="E833" t="str">
            <v>中區</v>
          </cell>
          <cell r="F833" t="str">
            <v>雲林縣斗六市鎮北里明德北路２段９５、９７號１樓</v>
          </cell>
          <cell r="G833" t="str">
            <v>05-5377327</v>
          </cell>
        </row>
        <row r="834">
          <cell r="B834" t="str">
            <v>001951</v>
          </cell>
          <cell r="C834" t="str">
            <v>嘉靖國際有限公司</v>
          </cell>
          <cell r="D834" t="str">
            <v>40464</v>
          </cell>
          <cell r="E834" t="str">
            <v>中區</v>
          </cell>
          <cell r="F834" t="str">
            <v>臺中市北區天津路１段１２０號１樓</v>
          </cell>
          <cell r="G834" t="str">
            <v>04-22965368</v>
          </cell>
        </row>
        <row r="835">
          <cell r="B835" t="str">
            <v>001952</v>
          </cell>
          <cell r="C835" t="str">
            <v>瑪琪實業有限公司</v>
          </cell>
          <cell r="D835" t="str">
            <v>23557</v>
          </cell>
          <cell r="E835" t="str">
            <v>北區</v>
          </cell>
          <cell r="F835" t="str">
            <v>新北市中和區板南路６６５號９樓</v>
          </cell>
          <cell r="G835" t="str">
            <v>02-82216888</v>
          </cell>
        </row>
        <row r="836">
          <cell r="B836" t="str">
            <v>001953</v>
          </cell>
          <cell r="C836" t="str">
            <v>得福國際人力仲介有限公司</v>
          </cell>
          <cell r="D836" t="str">
            <v>80754</v>
          </cell>
          <cell r="E836" t="str">
            <v>南區</v>
          </cell>
          <cell r="F836" t="str">
            <v>高雄市三民區吉林街５９號１樓</v>
          </cell>
          <cell r="G836" t="str">
            <v>(07)3115659</v>
          </cell>
        </row>
        <row r="837">
          <cell r="B837" t="str">
            <v>001955</v>
          </cell>
          <cell r="C837" t="str">
            <v>固德人力資源顧問有限公司</v>
          </cell>
          <cell r="D837" t="str">
            <v>40251</v>
          </cell>
          <cell r="E837" t="str">
            <v>中區</v>
          </cell>
          <cell r="F837" t="str">
            <v>臺中市南區永和一街２２號</v>
          </cell>
          <cell r="G837" t="str">
            <v>04-22850025</v>
          </cell>
        </row>
        <row r="838">
          <cell r="B838" t="str">
            <v>001956</v>
          </cell>
          <cell r="C838" t="str">
            <v>晟陽國際開發有限公司</v>
          </cell>
          <cell r="D838" t="str">
            <v>10565</v>
          </cell>
          <cell r="E838" t="str">
            <v>北區</v>
          </cell>
          <cell r="F838" t="str">
            <v>臺北市松山區八德路４段７２巷１２弄１之１號</v>
          </cell>
          <cell r="G838" t="str">
            <v>02-23222119</v>
          </cell>
        </row>
        <row r="839">
          <cell r="B839" t="str">
            <v>001957</v>
          </cell>
          <cell r="C839" t="str">
            <v>昶宏人才仲介有限公司</v>
          </cell>
          <cell r="D839" t="str">
            <v>24161</v>
          </cell>
          <cell r="E839" t="str">
            <v>北區</v>
          </cell>
          <cell r="F839" t="str">
            <v>新北市三重區重陽路１段５３號９樓</v>
          </cell>
          <cell r="G839" t="str">
            <v>02-29831900</v>
          </cell>
        </row>
        <row r="840">
          <cell r="B840" t="str">
            <v>001958</v>
          </cell>
          <cell r="C840" t="str">
            <v>廣富人力仲介有限公司</v>
          </cell>
          <cell r="D840" t="str">
            <v>30269</v>
          </cell>
          <cell r="E840" t="str">
            <v>桃竹苗區</v>
          </cell>
          <cell r="F840" t="str">
            <v>新竹縣竹北市縣政二十路９６號３樓</v>
          </cell>
          <cell r="G840" t="str">
            <v>03-5559965</v>
          </cell>
        </row>
        <row r="841">
          <cell r="B841" t="str">
            <v>001959</v>
          </cell>
          <cell r="C841" t="str">
            <v>至善人力仲介有限公司</v>
          </cell>
          <cell r="D841" t="str">
            <v>10650</v>
          </cell>
          <cell r="E841" t="str">
            <v>北區</v>
          </cell>
          <cell r="F841" t="str">
            <v>臺北市大安區金山南路２段３號１２樓</v>
          </cell>
          <cell r="G841" t="str">
            <v>02-66303313</v>
          </cell>
        </row>
        <row r="842">
          <cell r="B842" t="str">
            <v>001961</v>
          </cell>
          <cell r="C842" t="str">
            <v>北海人力仲介有限公司</v>
          </cell>
          <cell r="D842" t="str">
            <v>20843</v>
          </cell>
          <cell r="E842" t="str">
            <v>北區</v>
          </cell>
          <cell r="F842" t="str">
            <v>新北市金山區慈護街１３號１樓</v>
          </cell>
          <cell r="G842" t="str">
            <v>02-24989666</v>
          </cell>
        </row>
        <row r="843">
          <cell r="B843" t="str">
            <v>001962</v>
          </cell>
          <cell r="C843" t="str">
            <v>雙富人力資源顧問有限公司</v>
          </cell>
          <cell r="D843" t="str">
            <v>10666</v>
          </cell>
          <cell r="E843" t="str">
            <v>北區</v>
          </cell>
          <cell r="F843" t="str">
            <v>臺北市大安區民輝里市民大道３段１４４號４樓</v>
          </cell>
          <cell r="G843" t="str">
            <v>(02)27319008</v>
          </cell>
        </row>
        <row r="844">
          <cell r="B844" t="str">
            <v>001963</v>
          </cell>
          <cell r="C844" t="str">
            <v>立鴻開發股份有限公司</v>
          </cell>
          <cell r="D844" t="str">
            <v>10454</v>
          </cell>
          <cell r="E844" t="str">
            <v>北區</v>
          </cell>
          <cell r="F844" t="str">
            <v>臺北市中山區南京東路１段８６號９樓之６</v>
          </cell>
          <cell r="G844" t="str">
            <v>02-25425119</v>
          </cell>
        </row>
        <row r="845">
          <cell r="B845" t="str">
            <v>001964</v>
          </cell>
          <cell r="C845" t="str">
            <v>又禾股份有限公司</v>
          </cell>
          <cell r="D845" t="str">
            <v>32070</v>
          </cell>
          <cell r="E845" t="str">
            <v>桃竹苗區</v>
          </cell>
          <cell r="F845" t="str">
            <v>桃園縣中壢市環北路３９８號６樓之８</v>
          </cell>
          <cell r="G845" t="str">
            <v>03-4220038</v>
          </cell>
        </row>
        <row r="846">
          <cell r="B846" t="str">
            <v>001965</v>
          </cell>
          <cell r="C846" t="str">
            <v>恆力國際人力仲介有限公司</v>
          </cell>
          <cell r="D846" t="str">
            <v>33071</v>
          </cell>
          <cell r="E846" t="str">
            <v>桃竹苗區</v>
          </cell>
          <cell r="F846" t="str">
            <v>桃園縣桃園市莊敬路２段１０１號２樓</v>
          </cell>
          <cell r="G846" t="str">
            <v>03-3022777</v>
          </cell>
        </row>
        <row r="847">
          <cell r="B847" t="str">
            <v>001966</v>
          </cell>
          <cell r="C847" t="str">
            <v>康傑國際人力資源管理顧問有限公司</v>
          </cell>
          <cell r="D847" t="str">
            <v>81154</v>
          </cell>
          <cell r="E847" t="str">
            <v>南區</v>
          </cell>
          <cell r="F847" t="str">
            <v>高雄市楠梓區德民路２１０號</v>
          </cell>
          <cell r="G847" t="str">
            <v>(07)9766698</v>
          </cell>
        </row>
        <row r="848">
          <cell r="B848" t="str">
            <v>001967</v>
          </cell>
          <cell r="C848" t="str">
            <v>荃好國際開發有限公司</v>
          </cell>
          <cell r="D848" t="str">
            <v>10448</v>
          </cell>
          <cell r="E848" t="str">
            <v>北區</v>
          </cell>
          <cell r="F848" t="str">
            <v>臺北市中山區中山北路２段１１５巷４３號５樓之２</v>
          </cell>
          <cell r="G848" t="str">
            <v>02-25214488</v>
          </cell>
        </row>
        <row r="849">
          <cell r="B849" t="str">
            <v>001968</v>
          </cell>
          <cell r="C849" t="str">
            <v>安豐國際企業有限公司</v>
          </cell>
          <cell r="D849" t="str">
            <v>70964</v>
          </cell>
          <cell r="E849" t="str">
            <v>南區</v>
          </cell>
          <cell r="F849" t="str">
            <v>臺南市安南區安中路一段５５７巷５號１樓</v>
          </cell>
          <cell r="G849" t="str">
            <v>(06)2466268</v>
          </cell>
        </row>
        <row r="850">
          <cell r="B850" t="str">
            <v>001969</v>
          </cell>
          <cell r="C850" t="str">
            <v>鈞舜國際有限公司</v>
          </cell>
          <cell r="D850" t="str">
            <v>30242</v>
          </cell>
          <cell r="E850" t="str">
            <v>桃竹苗區</v>
          </cell>
          <cell r="F850" t="str">
            <v>新竹縣竹北市文和街６８號１樓</v>
          </cell>
          <cell r="G850" t="str">
            <v>03-5551939</v>
          </cell>
        </row>
        <row r="851">
          <cell r="B851" t="str">
            <v>001970</v>
          </cell>
          <cell r="C851" t="str">
            <v>友晶國際股份有限公司</v>
          </cell>
          <cell r="D851" t="str">
            <v>33050</v>
          </cell>
          <cell r="E851" t="str">
            <v>桃竹苗區</v>
          </cell>
          <cell r="F851" t="str">
            <v>桃園縣桃園市春日路１１３８號６樓</v>
          </cell>
          <cell r="G851" t="str">
            <v>03-3150799</v>
          </cell>
        </row>
        <row r="852">
          <cell r="B852" t="str">
            <v>001971</v>
          </cell>
          <cell r="C852" t="str">
            <v>詮威管理顧問有限公司</v>
          </cell>
          <cell r="D852" t="str">
            <v>33050</v>
          </cell>
          <cell r="E852" t="str">
            <v>桃竹苗區</v>
          </cell>
          <cell r="F852" t="str">
            <v>桃園縣桃園市大興里春日路８５２之１號</v>
          </cell>
          <cell r="G852" t="str">
            <v>(03)3261536</v>
          </cell>
        </row>
        <row r="853">
          <cell r="B853" t="str">
            <v>001972</v>
          </cell>
          <cell r="C853" t="str">
            <v>正格人力仲介有限公司</v>
          </cell>
          <cell r="D853" t="str">
            <v>33071</v>
          </cell>
          <cell r="E853" t="str">
            <v>桃竹苗區</v>
          </cell>
          <cell r="F853" t="str">
            <v>桃園縣桃園市同安街４５５巷１弄９號</v>
          </cell>
          <cell r="G853" t="str">
            <v>03-3585711</v>
          </cell>
        </row>
        <row r="854">
          <cell r="B854" t="str">
            <v>001975</v>
          </cell>
          <cell r="C854" t="str">
            <v>仲辰開發國際有限公司</v>
          </cell>
          <cell r="D854" t="str">
            <v>11070</v>
          </cell>
          <cell r="E854" t="str">
            <v>北區</v>
          </cell>
          <cell r="F854" t="str">
            <v>臺北市信義區基隆路一段１５５號１２樓之３</v>
          </cell>
          <cell r="G854" t="str">
            <v>02-27695869</v>
          </cell>
        </row>
        <row r="855">
          <cell r="B855" t="str">
            <v>001977</v>
          </cell>
          <cell r="C855" t="str">
            <v>慶紘人力仲介有限公司</v>
          </cell>
          <cell r="D855" t="str">
            <v>81267</v>
          </cell>
          <cell r="E855" t="str">
            <v>南區</v>
          </cell>
          <cell r="F855" t="str">
            <v>高雄市小港區華山路１６８號２樓</v>
          </cell>
          <cell r="G855" t="str">
            <v>07-8026661</v>
          </cell>
        </row>
        <row r="856">
          <cell r="B856" t="str">
            <v>001980</v>
          </cell>
          <cell r="C856" t="str">
            <v>權威國際人力資源顧問有限公司</v>
          </cell>
          <cell r="D856" t="str">
            <v>63044</v>
          </cell>
          <cell r="E856" t="str">
            <v>中區</v>
          </cell>
          <cell r="F856" t="str">
            <v>雲林縣斗南鎮六合街３４號１樓</v>
          </cell>
          <cell r="G856" t="str">
            <v>05-5950106</v>
          </cell>
        </row>
        <row r="857">
          <cell r="B857" t="str">
            <v>001981</v>
          </cell>
          <cell r="C857" t="str">
            <v>首選有限公司</v>
          </cell>
          <cell r="D857" t="str">
            <v>30068</v>
          </cell>
          <cell r="E857" t="str">
            <v>桃竹苗區</v>
          </cell>
          <cell r="F857" t="str">
            <v>新竹市東區東山街３９巷５號</v>
          </cell>
          <cell r="G857" t="str">
            <v>03-5723667</v>
          </cell>
        </row>
        <row r="858">
          <cell r="B858" t="str">
            <v>001982</v>
          </cell>
          <cell r="C858" t="str">
            <v>遠通人力資源管理顧問有限公司</v>
          </cell>
          <cell r="D858" t="str">
            <v>71073</v>
          </cell>
          <cell r="E858" t="str">
            <v>南區</v>
          </cell>
          <cell r="F858" t="str">
            <v>臺南市永康區中華路９８６之１號１樓</v>
          </cell>
          <cell r="G858" t="str">
            <v>06-2011133</v>
          </cell>
        </row>
        <row r="859">
          <cell r="B859" t="str">
            <v>001983</v>
          </cell>
          <cell r="C859" t="str">
            <v>欣弘人力資源顧問有限公司</v>
          </cell>
          <cell r="D859" t="str">
            <v>60059</v>
          </cell>
          <cell r="E859" t="str">
            <v>南區</v>
          </cell>
          <cell r="F859" t="str">
            <v>嘉義市西區杭州三街４６號１樓</v>
          </cell>
          <cell r="G859" t="str">
            <v>(05)2836161</v>
          </cell>
        </row>
        <row r="860">
          <cell r="B860" t="str">
            <v>001986</v>
          </cell>
          <cell r="C860" t="str">
            <v>博仕國際開發有限公司</v>
          </cell>
          <cell r="D860" t="str">
            <v>24744</v>
          </cell>
          <cell r="E860" t="str">
            <v>北區</v>
          </cell>
          <cell r="F860" t="str">
            <v>新北市蘆洲區復興路１０５巷１０號１樓</v>
          </cell>
          <cell r="G860" t="str">
            <v>(02)82827456</v>
          </cell>
        </row>
        <row r="861">
          <cell r="B861" t="str">
            <v>001988</v>
          </cell>
          <cell r="C861" t="str">
            <v>永豐國際發展有限公司</v>
          </cell>
          <cell r="D861" t="str">
            <v>80247</v>
          </cell>
          <cell r="E861" t="str">
            <v>南區</v>
          </cell>
          <cell r="F861" t="str">
            <v>高雄市苓雅區新光路３８號８樓之５</v>
          </cell>
          <cell r="G861" t="str">
            <v>(07)9522288</v>
          </cell>
        </row>
        <row r="862">
          <cell r="B862" t="str">
            <v>001989</v>
          </cell>
          <cell r="C862" t="str">
            <v>詠舜人力資源有限公司</v>
          </cell>
          <cell r="D862" t="str">
            <v>81256</v>
          </cell>
          <cell r="E862" t="str">
            <v>南區</v>
          </cell>
          <cell r="F862" t="str">
            <v>高雄市小港區紹興街３８巷１１弄１３號</v>
          </cell>
          <cell r="G862" t="str">
            <v>07-8071399</v>
          </cell>
        </row>
        <row r="863">
          <cell r="B863" t="str">
            <v>001990</v>
          </cell>
          <cell r="C863" t="str">
            <v>健橋健康服務股份有限公司</v>
          </cell>
          <cell r="D863" t="str">
            <v>40458</v>
          </cell>
          <cell r="E863" t="str">
            <v>中區</v>
          </cell>
          <cell r="F863" t="str">
            <v>臺中市北區學士路６１號２樓及６３號２樓</v>
          </cell>
          <cell r="G863" t="str">
            <v>(04)22071803</v>
          </cell>
        </row>
        <row r="864">
          <cell r="B864" t="str">
            <v>001991</v>
          </cell>
          <cell r="C864" t="str">
            <v>雋達人力資源管理顧問有限公司</v>
          </cell>
          <cell r="D864" t="str">
            <v>42955</v>
          </cell>
          <cell r="E864" t="str">
            <v>中區</v>
          </cell>
          <cell r="F864" t="str">
            <v>臺中市神岡區中山路１５８８之８號１樓</v>
          </cell>
          <cell r="G864" t="str">
            <v>04-25622062</v>
          </cell>
        </row>
        <row r="865">
          <cell r="B865" t="str">
            <v>001992</v>
          </cell>
          <cell r="C865" t="str">
            <v>勝暉國際事業有限公司</v>
          </cell>
          <cell r="D865" t="str">
            <v>40648</v>
          </cell>
          <cell r="E865" t="str">
            <v>中區</v>
          </cell>
          <cell r="F865" t="str">
            <v>臺中市北屯區松山街１６２號</v>
          </cell>
          <cell r="G865" t="str">
            <v>04-22492119</v>
          </cell>
        </row>
        <row r="866">
          <cell r="B866" t="str">
            <v>001994</v>
          </cell>
          <cell r="C866" t="str">
            <v>清樺人力仲介有限公司</v>
          </cell>
          <cell r="D866" t="str">
            <v>81369</v>
          </cell>
          <cell r="E866" t="str">
            <v>南區</v>
          </cell>
          <cell r="F866" t="str">
            <v>高雄市左營區重立路５０２巷３號</v>
          </cell>
          <cell r="G866" t="str">
            <v>07-3495850</v>
          </cell>
        </row>
        <row r="867">
          <cell r="B867" t="str">
            <v>001995</v>
          </cell>
          <cell r="C867" t="str">
            <v>世貿國際行銷有限公司</v>
          </cell>
          <cell r="D867" t="str">
            <v>22046</v>
          </cell>
          <cell r="E867" t="str">
            <v>北區</v>
          </cell>
          <cell r="F867" t="str">
            <v>新北市板橋區雙十路三段１０巷１５之３號</v>
          </cell>
          <cell r="G867" t="str">
            <v>(02)22520147</v>
          </cell>
        </row>
        <row r="868">
          <cell r="B868" t="str">
            <v>001996</v>
          </cell>
          <cell r="C868" t="str">
            <v>合釋意國際有限公司</v>
          </cell>
          <cell r="D868" t="str">
            <v>81255</v>
          </cell>
          <cell r="E868" t="str">
            <v>南區</v>
          </cell>
          <cell r="F868" t="str">
            <v>高雄市小港區學府路１４９號５樓</v>
          </cell>
          <cell r="G868" t="str">
            <v>07-8060679</v>
          </cell>
        </row>
        <row r="869">
          <cell r="B869" t="str">
            <v>001997</v>
          </cell>
          <cell r="C869" t="str">
            <v>振菖人力仲介有限公司</v>
          </cell>
          <cell r="D869" t="str">
            <v>88058</v>
          </cell>
          <cell r="E869" t="str">
            <v>北區</v>
          </cell>
          <cell r="F869" t="str">
            <v>澎湖縣馬公市風櫃尾１１４之１０號</v>
          </cell>
          <cell r="G869" t="str">
            <v>06-9953219</v>
          </cell>
        </row>
        <row r="870">
          <cell r="B870" t="str">
            <v>001999</v>
          </cell>
          <cell r="C870" t="str">
            <v>廣沅國際企業有限公司</v>
          </cell>
          <cell r="D870" t="str">
            <v>10049</v>
          </cell>
          <cell r="E870" t="str">
            <v>北區</v>
          </cell>
          <cell r="F870" t="str">
            <v>臺北市中正區林森北路９巷２０號１樓</v>
          </cell>
          <cell r="G870" t="str">
            <v>02-23955777</v>
          </cell>
        </row>
        <row r="871">
          <cell r="B871" t="str">
            <v>002000</v>
          </cell>
          <cell r="C871" t="str">
            <v>錸那人力派遣有限公司</v>
          </cell>
          <cell r="D871" t="str">
            <v>10448</v>
          </cell>
          <cell r="E871" t="str">
            <v>北區</v>
          </cell>
          <cell r="F871" t="str">
            <v>臺北市中山區中山北路二段１１５巷４３號５樓之１</v>
          </cell>
          <cell r="G871" t="str">
            <v>(02)25213781</v>
          </cell>
        </row>
        <row r="872">
          <cell r="B872" t="str">
            <v>002001</v>
          </cell>
          <cell r="C872" t="str">
            <v>新力人力仲介有限公司</v>
          </cell>
          <cell r="D872" t="str">
            <v>62159</v>
          </cell>
          <cell r="E872" t="str">
            <v>南區</v>
          </cell>
          <cell r="F872" t="str">
            <v>嘉義縣民雄鄉雙福村雙福７８之１７０號１樓</v>
          </cell>
          <cell r="G872" t="str">
            <v>05-2207109</v>
          </cell>
        </row>
        <row r="873">
          <cell r="B873" t="str">
            <v>002002</v>
          </cell>
          <cell r="C873" t="str">
            <v>元星國際人力仲介有限公司</v>
          </cell>
          <cell r="D873" t="str">
            <v>64041</v>
          </cell>
          <cell r="E873" t="str">
            <v>中區</v>
          </cell>
          <cell r="F873" t="str">
            <v>雲林縣斗六市雲林路２段３５６號１樓</v>
          </cell>
          <cell r="G873" t="str">
            <v>05-5362911</v>
          </cell>
        </row>
        <row r="874">
          <cell r="B874" t="str">
            <v>002003</v>
          </cell>
          <cell r="C874" t="str">
            <v>冠旭國際開發有限公司</v>
          </cell>
          <cell r="D874" t="str">
            <v>22047</v>
          </cell>
          <cell r="E874" t="str">
            <v>北區</v>
          </cell>
          <cell r="F874" t="str">
            <v>新北市板橋區民生路３段２７號５樓</v>
          </cell>
          <cell r="G874" t="str">
            <v>02-22540838~0</v>
          </cell>
        </row>
        <row r="875">
          <cell r="B875" t="str">
            <v>002005</v>
          </cell>
          <cell r="C875" t="str">
            <v>鴻昌開發人力資源有限公司</v>
          </cell>
          <cell r="D875" t="str">
            <v>81162</v>
          </cell>
          <cell r="E875" t="str">
            <v>南區</v>
          </cell>
          <cell r="F875" t="str">
            <v>高雄市楠梓區建楠路２３６號８樓之２</v>
          </cell>
          <cell r="G875" t="str">
            <v>07-3523200</v>
          </cell>
        </row>
        <row r="876">
          <cell r="B876" t="str">
            <v>002006</v>
          </cell>
          <cell r="C876" t="str">
            <v>豫立人力資源有限公司</v>
          </cell>
          <cell r="D876" t="str">
            <v>33058</v>
          </cell>
          <cell r="E876" t="str">
            <v>桃竹苗區</v>
          </cell>
          <cell r="F876" t="str">
            <v>桃園縣桃園市中山北路６１號２樓</v>
          </cell>
          <cell r="G876" t="str">
            <v>03-3350168</v>
          </cell>
        </row>
        <row r="877">
          <cell r="B877" t="str">
            <v>002007</v>
          </cell>
          <cell r="C877" t="str">
            <v>恆安國際實業有限公司</v>
          </cell>
          <cell r="D877" t="str">
            <v>33066</v>
          </cell>
          <cell r="E877" t="str">
            <v>桃竹苗區</v>
          </cell>
          <cell r="F877" t="str">
            <v>桃園縣桃園市復興路３２３號２樓</v>
          </cell>
          <cell r="G877" t="str">
            <v>03-3378282</v>
          </cell>
        </row>
        <row r="878">
          <cell r="B878" t="str">
            <v>002008</v>
          </cell>
          <cell r="C878" t="str">
            <v>福信人才仲介有限公司</v>
          </cell>
          <cell r="D878" t="str">
            <v>30052</v>
          </cell>
          <cell r="E878" t="str">
            <v>桃竹苗區</v>
          </cell>
          <cell r="F878" t="str">
            <v>新竹市北區湳雅街２１７號１樓</v>
          </cell>
          <cell r="G878" t="str">
            <v>03-5312066</v>
          </cell>
        </row>
        <row r="879">
          <cell r="B879" t="str">
            <v>002009</v>
          </cell>
          <cell r="C879" t="str">
            <v>上雅人力資源實業有限公司</v>
          </cell>
          <cell r="D879" t="str">
            <v>23444</v>
          </cell>
          <cell r="E879" t="str">
            <v>北區</v>
          </cell>
          <cell r="F879" t="str">
            <v>新北市永和區環河西路２段２２９巷５號</v>
          </cell>
          <cell r="G879" t="str">
            <v>02-29278899</v>
          </cell>
        </row>
        <row r="880">
          <cell r="B880" t="str">
            <v>002010</v>
          </cell>
          <cell r="C880" t="str">
            <v>順業人力仲介有限公司</v>
          </cell>
          <cell r="D880" t="str">
            <v>10349</v>
          </cell>
          <cell r="E880" t="str">
            <v>北區</v>
          </cell>
          <cell r="F880" t="str">
            <v>臺北市大同區承德路１段３２號１２樓</v>
          </cell>
          <cell r="G880" t="str">
            <v>02-25566178</v>
          </cell>
        </row>
        <row r="881">
          <cell r="B881" t="str">
            <v>002011</v>
          </cell>
          <cell r="C881" t="str">
            <v>禾陸管理顧問有限公司</v>
          </cell>
          <cell r="D881" t="str">
            <v>80452</v>
          </cell>
          <cell r="E881" t="str">
            <v>南區</v>
          </cell>
          <cell r="F881" t="str">
            <v>高雄市鼓山區龍德路１０６巷４５號３樓</v>
          </cell>
          <cell r="G881" t="str">
            <v>(07)5228387</v>
          </cell>
        </row>
        <row r="882">
          <cell r="B882" t="str">
            <v>002012</v>
          </cell>
          <cell r="C882" t="str">
            <v>祐聯國際有限公司</v>
          </cell>
          <cell r="D882" t="str">
            <v>10457</v>
          </cell>
          <cell r="E882" t="str">
            <v>北區</v>
          </cell>
          <cell r="F882" t="str">
            <v>臺北市中山區吉林路１２之３號４樓之２</v>
          </cell>
          <cell r="G882" t="str">
            <v>(02)25212115</v>
          </cell>
        </row>
        <row r="883">
          <cell r="B883" t="str">
            <v>002013</v>
          </cell>
          <cell r="C883" t="str">
            <v>翔鈺國際人力資源有限公司</v>
          </cell>
          <cell r="D883" t="str">
            <v>20047</v>
          </cell>
          <cell r="E883" t="str">
            <v>北區</v>
          </cell>
          <cell r="F883" t="str">
            <v>基隆市仁愛區愛三路８７號９樓之９</v>
          </cell>
          <cell r="G883" t="str">
            <v>(02)24216581</v>
          </cell>
        </row>
        <row r="884">
          <cell r="B884" t="str">
            <v>002015</v>
          </cell>
          <cell r="C884" t="str">
            <v>丞富國際開發有限公司</v>
          </cell>
          <cell r="D884" t="str">
            <v>32048</v>
          </cell>
          <cell r="E884" t="str">
            <v>桃竹苗區</v>
          </cell>
          <cell r="F884" t="str">
            <v>桃園縣中壢市五權里五族二街８５號</v>
          </cell>
          <cell r="G884" t="str">
            <v>(03)4028800</v>
          </cell>
        </row>
        <row r="885">
          <cell r="B885" t="str">
            <v>002016</v>
          </cell>
          <cell r="C885" t="str">
            <v>好理國際資源有限公司</v>
          </cell>
          <cell r="D885" t="str">
            <v>64048</v>
          </cell>
          <cell r="E885" t="str">
            <v>中區</v>
          </cell>
          <cell r="F885" t="str">
            <v>雲林縣斗六市武昌路１９巷２號</v>
          </cell>
          <cell r="G885" t="str">
            <v>(05)5360246</v>
          </cell>
        </row>
        <row r="886">
          <cell r="B886" t="str">
            <v>002017</v>
          </cell>
          <cell r="C886" t="str">
            <v>欣悅人力資源管理顧問股份有限公司</v>
          </cell>
          <cell r="D886" t="str">
            <v>10044</v>
          </cell>
          <cell r="E886" t="str">
            <v>北區</v>
          </cell>
          <cell r="F886" t="str">
            <v>臺北市中正區重慶南路１段１０號９樓</v>
          </cell>
          <cell r="G886" t="str">
            <v>(02)23755556</v>
          </cell>
        </row>
        <row r="887">
          <cell r="B887" t="str">
            <v>002018</v>
          </cell>
          <cell r="C887" t="str">
            <v>揚昇人力資源管理顧問有限公司</v>
          </cell>
          <cell r="D887" t="str">
            <v>33057</v>
          </cell>
          <cell r="E887" t="str">
            <v>桃竹苗區</v>
          </cell>
          <cell r="F887" t="str">
            <v>桃園縣桃園市龍泉６街６１號１樓</v>
          </cell>
          <cell r="G887" t="str">
            <v>03-3697778</v>
          </cell>
        </row>
        <row r="888">
          <cell r="B888" t="str">
            <v>002019</v>
          </cell>
          <cell r="C888" t="str">
            <v>銘鉅國際有限公司</v>
          </cell>
          <cell r="D888" t="str">
            <v>40759</v>
          </cell>
          <cell r="E888" t="str">
            <v>中區</v>
          </cell>
          <cell r="F888" t="str">
            <v>臺中市西屯區太原路１段１３１號４樓之６</v>
          </cell>
          <cell r="G888" t="str">
            <v>04-23172872</v>
          </cell>
        </row>
        <row r="889">
          <cell r="B889" t="str">
            <v>002020</v>
          </cell>
          <cell r="C889" t="str">
            <v>聚亨人力資源管理顧問有限公司</v>
          </cell>
          <cell r="D889" t="str">
            <v>33041</v>
          </cell>
          <cell r="E889" t="str">
            <v>桃竹苗區</v>
          </cell>
          <cell r="F889" t="str">
            <v>桃園縣桃園市民生路４９８號４樓之１</v>
          </cell>
          <cell r="G889" t="str">
            <v>03-3381507</v>
          </cell>
        </row>
        <row r="890">
          <cell r="B890" t="str">
            <v>002022</v>
          </cell>
          <cell r="C890" t="str">
            <v>凱程國際人力資源有限公司</v>
          </cell>
          <cell r="D890" t="str">
            <v>11480</v>
          </cell>
          <cell r="E890" t="str">
            <v>北區</v>
          </cell>
          <cell r="F890" t="str">
            <v>臺北市內湖區康樂街２０１巷４１號</v>
          </cell>
          <cell r="G890" t="str">
            <v>02-26339992</v>
          </cell>
        </row>
        <row r="891">
          <cell r="B891" t="str">
            <v>002023</v>
          </cell>
          <cell r="C891" t="str">
            <v>萬泰國際開發有限公司</v>
          </cell>
          <cell r="D891" t="str">
            <v>54242</v>
          </cell>
          <cell r="E891" t="str">
            <v>中區</v>
          </cell>
          <cell r="F891" t="str">
            <v>南投縣草屯鎮中山街２２號２樓</v>
          </cell>
          <cell r="G891" t="str">
            <v>049-2310195</v>
          </cell>
        </row>
        <row r="892">
          <cell r="B892" t="str">
            <v>002024</v>
          </cell>
          <cell r="C892" t="str">
            <v>日華綜合興業有限公司</v>
          </cell>
          <cell r="D892" t="str">
            <v>30072</v>
          </cell>
          <cell r="E892" t="str">
            <v>桃竹苗區</v>
          </cell>
          <cell r="F892" t="str">
            <v>新竹市東區關新路２７號１５樓之１</v>
          </cell>
          <cell r="G892" t="str">
            <v>03-5643252</v>
          </cell>
        </row>
        <row r="893">
          <cell r="B893" t="str">
            <v>002025</v>
          </cell>
          <cell r="C893" t="str">
            <v>新勤人力仲介有限公司</v>
          </cell>
          <cell r="D893" t="str">
            <v>11494</v>
          </cell>
          <cell r="E893" t="str">
            <v>北區</v>
          </cell>
          <cell r="F893" t="str">
            <v>臺北市內湖區行愛路１５９號４樓</v>
          </cell>
          <cell r="G893" t="str">
            <v>02-87911849</v>
          </cell>
        </row>
        <row r="894">
          <cell r="B894" t="str">
            <v>002026</v>
          </cell>
          <cell r="C894" t="str">
            <v>展林國際事業股份有限公司</v>
          </cell>
          <cell r="D894" t="str">
            <v>30252</v>
          </cell>
          <cell r="E894" t="str">
            <v>桃竹苗區</v>
          </cell>
          <cell r="F894" t="str">
            <v>新竹縣竹北市中華路４３５號３樓</v>
          </cell>
          <cell r="G894" t="str">
            <v>03-5519874</v>
          </cell>
        </row>
        <row r="895">
          <cell r="B895" t="str">
            <v>002027</v>
          </cell>
          <cell r="C895" t="str">
            <v>天檀人力資源有限公司</v>
          </cell>
          <cell r="D895" t="str">
            <v>60842</v>
          </cell>
          <cell r="E895" t="str">
            <v>南區</v>
          </cell>
          <cell r="F895" t="str">
            <v>嘉義縣水上鄉中山路２段５０６號２樓</v>
          </cell>
          <cell r="G895" t="str">
            <v>05-2680930</v>
          </cell>
        </row>
        <row r="896">
          <cell r="B896" t="str">
            <v>002029</v>
          </cell>
          <cell r="C896" t="str">
            <v>富達環宇國際開發有限公司</v>
          </cell>
          <cell r="D896" t="str">
            <v>40241</v>
          </cell>
          <cell r="E896" t="str">
            <v>中區</v>
          </cell>
          <cell r="F896" t="str">
            <v>臺中市南區永興里高工路１６２號１樓</v>
          </cell>
          <cell r="G896" t="str">
            <v>04-23828077</v>
          </cell>
        </row>
        <row r="897">
          <cell r="B897" t="str">
            <v>002031</v>
          </cell>
          <cell r="C897" t="str">
            <v>盈盛國際開發有限公司</v>
          </cell>
          <cell r="D897" t="str">
            <v>33076</v>
          </cell>
          <cell r="E897" t="str">
            <v>桃竹苗區</v>
          </cell>
          <cell r="F897" t="str">
            <v>桃園縣桃園市南平路２９２之１號３樓</v>
          </cell>
          <cell r="G897" t="str">
            <v>03-3166838</v>
          </cell>
        </row>
        <row r="898">
          <cell r="B898" t="str">
            <v>002032</v>
          </cell>
          <cell r="C898" t="str">
            <v>一信國際開發有限公司</v>
          </cell>
          <cell r="D898" t="str">
            <v>50059</v>
          </cell>
          <cell r="E898" t="str">
            <v>中區</v>
          </cell>
          <cell r="F898" t="str">
            <v>彰化縣彰化市辭修路１９３之２號１樓</v>
          </cell>
          <cell r="G898" t="str">
            <v>04-7220638</v>
          </cell>
        </row>
        <row r="899">
          <cell r="B899" t="str">
            <v>002033</v>
          </cell>
          <cell r="C899" t="str">
            <v>十安有限公司</v>
          </cell>
          <cell r="D899" t="str">
            <v>32445</v>
          </cell>
          <cell r="E899" t="str">
            <v>桃竹苗區</v>
          </cell>
          <cell r="F899" t="str">
            <v>桃園縣平鎮市延平路２段３０２號１０樓之１</v>
          </cell>
          <cell r="G899" t="str">
            <v>03-4953213</v>
          </cell>
        </row>
        <row r="900">
          <cell r="B900" t="str">
            <v>002034</v>
          </cell>
          <cell r="C900" t="str">
            <v>驊朗企業有限公司</v>
          </cell>
          <cell r="D900" t="str">
            <v>11680</v>
          </cell>
          <cell r="E900" t="str">
            <v>北區</v>
          </cell>
          <cell r="F900" t="str">
            <v>臺北市文山區景隆街１７之２號１樓</v>
          </cell>
          <cell r="G900" t="str">
            <v>02-29359111</v>
          </cell>
        </row>
        <row r="901">
          <cell r="B901" t="str">
            <v>002035</v>
          </cell>
          <cell r="C901" t="str">
            <v>芸大國際有限公司</v>
          </cell>
          <cell r="D901" t="str">
            <v>80758</v>
          </cell>
          <cell r="E901" t="str">
            <v>南區</v>
          </cell>
          <cell r="F901" t="str">
            <v>高雄市三民區熱河一街７５號１樓</v>
          </cell>
          <cell r="G901" t="str">
            <v>(07)3117666</v>
          </cell>
        </row>
        <row r="902">
          <cell r="B902" t="str">
            <v>002036</v>
          </cell>
          <cell r="C902" t="str">
            <v>龍光科技有限公司</v>
          </cell>
          <cell r="D902" t="str">
            <v>10460</v>
          </cell>
          <cell r="E902" t="str">
            <v>北區</v>
          </cell>
          <cell r="F902" t="str">
            <v>臺北市中山區雙城街１８巷３號３樓</v>
          </cell>
          <cell r="G902" t="str">
            <v>02-25860344</v>
          </cell>
        </row>
        <row r="903">
          <cell r="B903" t="str">
            <v>002037</v>
          </cell>
          <cell r="C903" t="str">
            <v>捷昇國際人力仲介有限公司</v>
          </cell>
          <cell r="D903" t="str">
            <v>32062</v>
          </cell>
          <cell r="E903" t="str">
            <v>桃竹苗區</v>
          </cell>
          <cell r="F903" t="str">
            <v>桃園縣中壢市吉林路６８之２號２樓</v>
          </cell>
          <cell r="G903" t="str">
            <v>(03)4333133</v>
          </cell>
        </row>
        <row r="904">
          <cell r="B904" t="str">
            <v>002038</v>
          </cell>
          <cell r="C904" t="str">
            <v>博茂人力顧問有限公司</v>
          </cell>
          <cell r="D904" t="str">
            <v>10697</v>
          </cell>
          <cell r="E904" t="str">
            <v>北區</v>
          </cell>
          <cell r="F904" t="str">
            <v>臺北市大安區敦化南路１段１４２號７樓</v>
          </cell>
          <cell r="G904" t="str">
            <v>(02)27786609</v>
          </cell>
        </row>
        <row r="905">
          <cell r="B905" t="str">
            <v>002039</v>
          </cell>
          <cell r="C905" t="str">
            <v>怡樂人力仲介有限公司</v>
          </cell>
          <cell r="D905" t="str">
            <v>10461</v>
          </cell>
          <cell r="E905" t="str">
            <v>北區</v>
          </cell>
          <cell r="F905" t="str">
            <v>臺北市中山區中山北路３段３９號１樓</v>
          </cell>
          <cell r="G905" t="str">
            <v>02-25860344</v>
          </cell>
        </row>
        <row r="906">
          <cell r="B906" t="str">
            <v>002042</v>
          </cell>
          <cell r="C906" t="str">
            <v>長庚人力仲介有限公司</v>
          </cell>
          <cell r="D906" t="str">
            <v>80288</v>
          </cell>
          <cell r="E906" t="str">
            <v>南區</v>
          </cell>
          <cell r="F906" t="str">
            <v>高雄市苓雅區輔仁路１５５號１６樓之１</v>
          </cell>
          <cell r="G906" t="str">
            <v>(07)7229981</v>
          </cell>
        </row>
        <row r="907">
          <cell r="B907" t="str">
            <v>002043</v>
          </cell>
          <cell r="C907" t="str">
            <v>崇義國際開發有限公司</v>
          </cell>
          <cell r="D907" t="str">
            <v>80647</v>
          </cell>
          <cell r="E907" t="str">
            <v>南區</v>
          </cell>
          <cell r="F907" t="str">
            <v>高雄市前鎮區瑞恩街１３８號</v>
          </cell>
          <cell r="G907" t="str">
            <v>(07)7240111</v>
          </cell>
        </row>
        <row r="908">
          <cell r="B908" t="str">
            <v>002044</v>
          </cell>
          <cell r="C908" t="str">
            <v>凱晙有限公司</v>
          </cell>
          <cell r="D908" t="str">
            <v>90444</v>
          </cell>
          <cell r="E908" t="str">
            <v>南區</v>
          </cell>
          <cell r="F908" t="str">
            <v>屏東縣九如鄉後庄村清聖街２６巷８６號１樓</v>
          </cell>
          <cell r="G908" t="str">
            <v>08-7750805</v>
          </cell>
        </row>
        <row r="909">
          <cell r="B909" t="str">
            <v>002045</v>
          </cell>
          <cell r="C909" t="str">
            <v>嘉璟國際開發有限公司</v>
          </cell>
          <cell r="D909" t="str">
            <v>41253</v>
          </cell>
          <cell r="E909" t="str">
            <v>中區</v>
          </cell>
          <cell r="F909" t="str">
            <v>臺中市大里區新生西路１１８號１樓</v>
          </cell>
          <cell r="G909" t="str">
            <v>04-24851681</v>
          </cell>
        </row>
        <row r="910">
          <cell r="B910" t="str">
            <v>002048</v>
          </cell>
          <cell r="C910" t="str">
            <v>晟光管理顧問有限公司</v>
          </cell>
          <cell r="D910" t="str">
            <v>90056</v>
          </cell>
          <cell r="E910" t="str">
            <v>南區</v>
          </cell>
          <cell r="F910" t="str">
            <v>屏東縣屏東市大連里瑞光路２段３６０號１樓</v>
          </cell>
          <cell r="G910" t="str">
            <v>(08)7369191</v>
          </cell>
        </row>
        <row r="911">
          <cell r="B911" t="str">
            <v>002049</v>
          </cell>
          <cell r="C911" t="str">
            <v>遠揚人力仲介有限公司</v>
          </cell>
          <cell r="D911" t="str">
            <v>40464</v>
          </cell>
          <cell r="E911" t="str">
            <v>中區</v>
          </cell>
          <cell r="F911" t="str">
            <v>臺中市北區漢陽街２９號１樓</v>
          </cell>
          <cell r="G911" t="str">
            <v>04-22992211</v>
          </cell>
        </row>
        <row r="912">
          <cell r="B912" t="str">
            <v>002050</v>
          </cell>
          <cell r="C912" t="str">
            <v>四季國際管理顧問有限公司</v>
          </cell>
          <cell r="D912" t="str">
            <v>33046</v>
          </cell>
          <cell r="E912" t="str">
            <v>桃竹苗區</v>
          </cell>
          <cell r="F912" t="str">
            <v>桃園縣桃園市大興西路２段６號１１樓之１</v>
          </cell>
          <cell r="G912" t="str">
            <v>03-3022100</v>
          </cell>
        </row>
        <row r="913">
          <cell r="B913" t="str">
            <v>002051</v>
          </cell>
          <cell r="C913" t="str">
            <v>鉅順人力資源有限公司</v>
          </cell>
          <cell r="D913" t="str">
            <v>60083</v>
          </cell>
          <cell r="E913" t="str">
            <v>南區</v>
          </cell>
          <cell r="F913" t="str">
            <v>嘉義市西區新厝里保安二路１０７號１樓</v>
          </cell>
          <cell r="G913" t="str">
            <v>(05)2815555</v>
          </cell>
        </row>
        <row r="914">
          <cell r="B914" t="str">
            <v>002052</v>
          </cell>
          <cell r="C914" t="str">
            <v>富達人力資源管理顧問有限公司</v>
          </cell>
          <cell r="D914" t="str">
            <v>10597</v>
          </cell>
          <cell r="E914" t="str">
            <v>北區</v>
          </cell>
          <cell r="F914" t="str">
            <v>臺北市松山區南京東路５段１５４號１１樓</v>
          </cell>
          <cell r="G914" t="str">
            <v>02-25283216</v>
          </cell>
        </row>
        <row r="915">
          <cell r="B915" t="str">
            <v>002053</v>
          </cell>
          <cell r="C915" t="str">
            <v>越樺國際開發有限公司</v>
          </cell>
          <cell r="D915" t="str">
            <v>90056</v>
          </cell>
          <cell r="E915" t="str">
            <v>南區</v>
          </cell>
          <cell r="F915" t="str">
            <v>屏東縣屏東市德豐街１７號２樓</v>
          </cell>
          <cell r="G915" t="str">
            <v>(08)7371252</v>
          </cell>
        </row>
        <row r="916">
          <cell r="B916" t="str">
            <v>002054</v>
          </cell>
          <cell r="C916" t="str">
            <v>羽禾管理顧問有限公司</v>
          </cell>
          <cell r="D916" t="str">
            <v>54064</v>
          </cell>
          <cell r="E916" t="str">
            <v>中區</v>
          </cell>
          <cell r="F916" t="str">
            <v>南投縣南投市竹林路１９１號１至５樓</v>
          </cell>
          <cell r="G916" t="str">
            <v>049-2250101</v>
          </cell>
        </row>
        <row r="917">
          <cell r="B917" t="str">
            <v>002055</v>
          </cell>
          <cell r="C917" t="str">
            <v>新安人力資源有限公司</v>
          </cell>
          <cell r="D917" t="str">
            <v>30271</v>
          </cell>
          <cell r="E917" t="str">
            <v>桃竹苗區</v>
          </cell>
          <cell r="F917" t="str">
            <v>新竹縣竹北市嘉豐五路１段１５８號４樓</v>
          </cell>
          <cell r="G917" t="str">
            <v>03-6587687</v>
          </cell>
        </row>
        <row r="918">
          <cell r="B918" t="str">
            <v>002056</v>
          </cell>
          <cell r="C918" t="str">
            <v>宏榮就業服務有限公司</v>
          </cell>
          <cell r="D918" t="str">
            <v>50090</v>
          </cell>
          <cell r="E918" t="str">
            <v>中區</v>
          </cell>
          <cell r="F918" t="str">
            <v>彰化縣彰化市崙平南路２０巷３號</v>
          </cell>
          <cell r="G918" t="str">
            <v>04-7515041</v>
          </cell>
        </row>
        <row r="919">
          <cell r="B919" t="str">
            <v>002057</v>
          </cell>
          <cell r="C919" t="str">
            <v>祐勤國際有限公司</v>
          </cell>
          <cell r="D919" t="str">
            <v>41283</v>
          </cell>
          <cell r="E919" t="str">
            <v>中區</v>
          </cell>
          <cell r="F919" t="str">
            <v>臺中市大里區永隆里永大街２８３號１樓</v>
          </cell>
          <cell r="G919" t="str">
            <v>04-24069912</v>
          </cell>
        </row>
        <row r="920">
          <cell r="B920" t="str">
            <v>002059</v>
          </cell>
          <cell r="C920" t="str">
            <v>盛翔人力資源顧問有限公司</v>
          </cell>
          <cell r="D920" t="str">
            <v>22044</v>
          </cell>
          <cell r="E920" t="str">
            <v>北區</v>
          </cell>
          <cell r="F920" t="str">
            <v>新北市板橋區松柏街５７之１號(２樓)</v>
          </cell>
          <cell r="G920" t="str">
            <v>02-82525024</v>
          </cell>
        </row>
        <row r="921">
          <cell r="B921" t="str">
            <v>002060</v>
          </cell>
          <cell r="C921" t="str">
            <v>好士特事業有限公司</v>
          </cell>
          <cell r="D921" t="str">
            <v>10855</v>
          </cell>
          <cell r="E921" t="str">
            <v>北區</v>
          </cell>
          <cell r="F921" t="str">
            <v>臺北市萬華區西園路１段２００號７樓之５</v>
          </cell>
          <cell r="G921" t="str">
            <v>02-23366678</v>
          </cell>
        </row>
        <row r="922">
          <cell r="B922" t="str">
            <v>002062</v>
          </cell>
          <cell r="C922" t="str">
            <v>維恩國際人力仲介有限公司</v>
          </cell>
          <cell r="D922" t="str">
            <v>40863</v>
          </cell>
          <cell r="E922" t="str">
            <v>中區</v>
          </cell>
          <cell r="F922" t="str">
            <v>臺中市南屯區萬和路二段３１之３６號２樓</v>
          </cell>
          <cell r="G922" t="str">
            <v>04-23831336</v>
          </cell>
        </row>
        <row r="923">
          <cell r="B923" t="str">
            <v>002063</v>
          </cell>
          <cell r="C923" t="str">
            <v>興橋企業管理顧問有限公司</v>
          </cell>
          <cell r="D923" t="str">
            <v>10074</v>
          </cell>
          <cell r="E923" t="str">
            <v>北區</v>
          </cell>
          <cell r="F923" t="str">
            <v>臺北市中正區羅斯福路１段２８號５樓</v>
          </cell>
          <cell r="G923" t="str">
            <v>02-33932929</v>
          </cell>
        </row>
        <row r="924">
          <cell r="B924" t="str">
            <v>002064</v>
          </cell>
          <cell r="C924" t="str">
            <v>禾揚國際開發有限公司</v>
          </cell>
          <cell r="D924" t="str">
            <v>10469</v>
          </cell>
          <cell r="E924" t="str">
            <v>北區</v>
          </cell>
          <cell r="F924" t="str">
            <v>臺北市中山區錦州街１５９號７樓之５</v>
          </cell>
          <cell r="G924" t="str">
            <v>02-25672328</v>
          </cell>
        </row>
        <row r="925">
          <cell r="B925" t="str">
            <v>002067</v>
          </cell>
          <cell r="C925" t="str">
            <v>家宏人力仲介有限公司</v>
          </cell>
          <cell r="D925" t="str">
            <v>50091</v>
          </cell>
          <cell r="E925" t="str">
            <v>中區</v>
          </cell>
          <cell r="F925" t="str">
            <v>彰化縣彰化市向陽街１９１號１樓</v>
          </cell>
          <cell r="G925" t="str">
            <v>(04)7632555</v>
          </cell>
        </row>
        <row r="926">
          <cell r="B926" t="str">
            <v>002068</v>
          </cell>
          <cell r="C926" t="str">
            <v>資盛國際管理顧問有限公司</v>
          </cell>
          <cell r="D926" t="str">
            <v>71089</v>
          </cell>
          <cell r="E926" t="str">
            <v>南區</v>
          </cell>
          <cell r="F926" t="str">
            <v>臺南市永康區文化路４０之１號３樓</v>
          </cell>
          <cell r="G926" t="str">
            <v>06-2031678/2012889</v>
          </cell>
        </row>
        <row r="927">
          <cell r="B927" t="str">
            <v>002071</v>
          </cell>
          <cell r="C927" t="str">
            <v>台眾國際人力開發有限公司</v>
          </cell>
          <cell r="D927" t="str">
            <v>71060</v>
          </cell>
          <cell r="E927" t="str">
            <v>南區</v>
          </cell>
          <cell r="F927" t="str">
            <v>臺南市永康區烏竹里烏竹街６５號１樓</v>
          </cell>
          <cell r="G927" t="str">
            <v>(06)2031989</v>
          </cell>
        </row>
        <row r="928">
          <cell r="B928" t="str">
            <v>002073</v>
          </cell>
          <cell r="C928" t="str">
            <v>居家國際開發有限公司</v>
          </cell>
          <cell r="D928" t="str">
            <v>97060</v>
          </cell>
          <cell r="E928" t="str">
            <v>北區</v>
          </cell>
          <cell r="F928" t="str">
            <v>花蓮縣花蓮市中興路２３０號</v>
          </cell>
          <cell r="G928" t="str">
            <v>03-8227975</v>
          </cell>
        </row>
        <row r="929">
          <cell r="B929" t="str">
            <v>002074</v>
          </cell>
          <cell r="C929" t="str">
            <v>順興人力仲介有限公司</v>
          </cell>
          <cell r="D929" t="str">
            <v>33555</v>
          </cell>
          <cell r="E929" t="str">
            <v>桃竹苗區</v>
          </cell>
          <cell r="F929" t="str">
            <v>桃園縣大溪鎮文化路１６６巷８弄１０號</v>
          </cell>
          <cell r="G929" t="str">
            <v>(03)3878828</v>
          </cell>
        </row>
        <row r="930">
          <cell r="B930" t="str">
            <v>002075</v>
          </cell>
          <cell r="C930" t="str">
            <v>安騰國際有限公司</v>
          </cell>
          <cell r="D930" t="str">
            <v>83078</v>
          </cell>
          <cell r="E930" t="str">
            <v>南區</v>
          </cell>
          <cell r="F930" t="str">
            <v>高雄市鳳山區新強里新強路２３０號</v>
          </cell>
          <cell r="G930" t="str">
            <v>07-7675599</v>
          </cell>
        </row>
        <row r="931">
          <cell r="B931" t="str">
            <v>002076</v>
          </cell>
          <cell r="C931" t="str">
            <v>大晉人力資源管理顧問有限公司</v>
          </cell>
          <cell r="D931" t="str">
            <v>43748</v>
          </cell>
          <cell r="E931" t="str">
            <v>中區</v>
          </cell>
          <cell r="F931" t="str">
            <v>臺中市大甲區平安里民權路１５６號１樓</v>
          </cell>
          <cell r="G931" t="str">
            <v>(04)26861233</v>
          </cell>
        </row>
        <row r="932">
          <cell r="B932" t="str">
            <v>002077</v>
          </cell>
          <cell r="C932" t="str">
            <v>頂尖國際行銷顧問有限公司</v>
          </cell>
          <cell r="D932" t="str">
            <v>10065</v>
          </cell>
          <cell r="E932" t="str">
            <v>北區</v>
          </cell>
          <cell r="F932" t="str">
            <v>臺北市中正區中華路２段７５巷８號</v>
          </cell>
          <cell r="G932" t="str">
            <v>(02)55710888</v>
          </cell>
        </row>
        <row r="933">
          <cell r="B933" t="str">
            <v>002078</v>
          </cell>
          <cell r="C933" t="str">
            <v>亞東人力仲介有限公司</v>
          </cell>
          <cell r="D933" t="str">
            <v>24247</v>
          </cell>
          <cell r="E933" t="str">
            <v>北區</v>
          </cell>
          <cell r="F933" t="str">
            <v>新北市新莊區自強街７０巷５弄１之１號２樓</v>
          </cell>
          <cell r="G933" t="str">
            <v>(02)89938238</v>
          </cell>
        </row>
        <row r="934">
          <cell r="B934" t="str">
            <v>002079</v>
          </cell>
          <cell r="C934" t="str">
            <v>尚榮管理顧問有限公司</v>
          </cell>
          <cell r="D934" t="str">
            <v>10073</v>
          </cell>
          <cell r="E934" t="str">
            <v>北區</v>
          </cell>
          <cell r="F934" t="str">
            <v>臺北市中正區寧波西街２２８號</v>
          </cell>
          <cell r="G934" t="str">
            <v>02-23035636</v>
          </cell>
        </row>
        <row r="935">
          <cell r="B935" t="str">
            <v>002080</v>
          </cell>
          <cell r="C935" t="str">
            <v>祥燦國際有限公司</v>
          </cell>
          <cell r="D935" t="str">
            <v>22055</v>
          </cell>
          <cell r="E935" t="str">
            <v>北區</v>
          </cell>
          <cell r="F935" t="str">
            <v>新北市板橋區文化路１段３２巷１０號３樓</v>
          </cell>
          <cell r="G935" t="str">
            <v>02-29656616</v>
          </cell>
        </row>
        <row r="936">
          <cell r="B936" t="str">
            <v>002081</v>
          </cell>
          <cell r="C936" t="str">
            <v>華鎰人力仲介有限公司</v>
          </cell>
          <cell r="D936" t="str">
            <v>80763</v>
          </cell>
          <cell r="E936" t="str">
            <v>南區</v>
          </cell>
          <cell r="F936" t="str">
            <v>高雄市三民區九如一路８０７號５樓</v>
          </cell>
          <cell r="G936" t="str">
            <v>(07)3979116</v>
          </cell>
        </row>
        <row r="937">
          <cell r="B937" t="str">
            <v>002082</v>
          </cell>
          <cell r="C937" t="str">
            <v>富裕人力資源管理顧問有限公司</v>
          </cell>
          <cell r="D937" t="str">
            <v>43749</v>
          </cell>
          <cell r="E937" t="str">
            <v>中區</v>
          </cell>
          <cell r="F937" t="str">
            <v>臺中市大甲區經國路７０２號１樓</v>
          </cell>
          <cell r="G937" t="str">
            <v>04-26887033</v>
          </cell>
        </row>
        <row r="938">
          <cell r="B938" t="str">
            <v>002085</v>
          </cell>
          <cell r="C938" t="str">
            <v>茂順人力仲介有限公司</v>
          </cell>
          <cell r="D938" t="str">
            <v>64855</v>
          </cell>
          <cell r="E938" t="str">
            <v>中區</v>
          </cell>
          <cell r="F938" t="str">
            <v>雲林縣西螺鎮福興里建興路２９４號</v>
          </cell>
          <cell r="G938" t="str">
            <v>05-5877868</v>
          </cell>
        </row>
        <row r="939">
          <cell r="B939" t="str">
            <v>002086</v>
          </cell>
          <cell r="C939" t="str">
            <v>心安新企業管理顧問有限公司</v>
          </cell>
          <cell r="D939" t="str">
            <v>22046</v>
          </cell>
          <cell r="E939" t="str">
            <v>北區</v>
          </cell>
          <cell r="F939" t="str">
            <v>新北市板橋區柏翠里文化路２段４３９之１號２樓</v>
          </cell>
          <cell r="G939" t="str">
            <v>02-22501999</v>
          </cell>
        </row>
        <row r="940">
          <cell r="B940" t="str">
            <v>002087</v>
          </cell>
          <cell r="C940" t="str">
            <v>奇瀧德國際有限公司</v>
          </cell>
          <cell r="D940" t="str">
            <v>40858</v>
          </cell>
          <cell r="E940" t="str">
            <v>中區</v>
          </cell>
          <cell r="F940" t="str">
            <v>臺中市南屯區保安五街９８號２樓</v>
          </cell>
          <cell r="G940" t="str">
            <v>04-23802656</v>
          </cell>
        </row>
        <row r="941">
          <cell r="B941" t="str">
            <v>002088</v>
          </cell>
          <cell r="C941" t="str">
            <v>永士國際有限公司</v>
          </cell>
          <cell r="D941" t="str">
            <v>30059</v>
          </cell>
          <cell r="E941" t="str">
            <v>桃竹苗區</v>
          </cell>
          <cell r="F941" t="str">
            <v>新竹市東區復興里經國路１段４４２巷２號２樓</v>
          </cell>
          <cell r="G941" t="str">
            <v>03-5317910</v>
          </cell>
        </row>
        <row r="942">
          <cell r="B942" t="str">
            <v>002091</v>
          </cell>
          <cell r="C942" t="str">
            <v>協晟人力仲介有限公司</v>
          </cell>
          <cell r="D942" t="str">
            <v>33442</v>
          </cell>
          <cell r="E942" t="str">
            <v>桃竹苗區</v>
          </cell>
          <cell r="F942" t="str">
            <v>桃園縣八德市介壽路１段９４３號９樓之１</v>
          </cell>
          <cell r="G942" t="str">
            <v>(03)2631999</v>
          </cell>
        </row>
        <row r="943">
          <cell r="B943" t="str">
            <v>002093</v>
          </cell>
          <cell r="C943" t="str">
            <v>冠旭人力仲介有限公司</v>
          </cell>
          <cell r="D943" t="str">
            <v>50072</v>
          </cell>
          <cell r="E943" t="str">
            <v>中區</v>
          </cell>
          <cell r="F943" t="str">
            <v>彰化縣彰化市南興里中山路１段１１９巷２２弄１７號１樓</v>
          </cell>
          <cell r="G943" t="str">
            <v>04-7635459</v>
          </cell>
        </row>
        <row r="944">
          <cell r="B944" t="str">
            <v>002094</v>
          </cell>
          <cell r="C944" t="str">
            <v>萊可人力仲介有限公司</v>
          </cell>
          <cell r="D944" t="str">
            <v>10351</v>
          </cell>
          <cell r="E944" t="str">
            <v>北區</v>
          </cell>
          <cell r="F944" t="str">
            <v>臺北市大同區長安西路６６號３樓</v>
          </cell>
          <cell r="G944" t="str">
            <v>02-25589838</v>
          </cell>
        </row>
        <row r="945">
          <cell r="B945" t="str">
            <v>002095</v>
          </cell>
          <cell r="C945" t="str">
            <v>沅鑫開發國際有限公司</v>
          </cell>
          <cell r="D945" t="str">
            <v>95054</v>
          </cell>
          <cell r="E945" t="str">
            <v>北區</v>
          </cell>
          <cell r="F945" t="str">
            <v>臺東縣臺東市長沙街９１號</v>
          </cell>
          <cell r="G945" t="str">
            <v>089-338700</v>
          </cell>
        </row>
        <row r="946">
          <cell r="B946" t="str">
            <v>002096</v>
          </cell>
          <cell r="C946" t="str">
            <v>欣超國際事業股份有限公司</v>
          </cell>
          <cell r="D946" t="str">
            <v>40353</v>
          </cell>
          <cell r="E946" t="str">
            <v>中區</v>
          </cell>
          <cell r="F946" t="str">
            <v>臺中市西區博館路１１７號８樓之１</v>
          </cell>
          <cell r="G946" t="str">
            <v>04-23293621</v>
          </cell>
        </row>
        <row r="947">
          <cell r="B947" t="str">
            <v>002097</v>
          </cell>
          <cell r="C947" t="str">
            <v>東協人力資源有限公司</v>
          </cell>
          <cell r="D947" t="str">
            <v>22044</v>
          </cell>
          <cell r="E947" t="str">
            <v>北區</v>
          </cell>
          <cell r="F947" t="str">
            <v>新北市板橋區文化路２段１８２巷３弄４之２號</v>
          </cell>
          <cell r="G947" t="str">
            <v>02-22540977</v>
          </cell>
        </row>
        <row r="948">
          <cell r="B948" t="str">
            <v>002098</v>
          </cell>
          <cell r="C948" t="str">
            <v>伯陽國際有限公司</v>
          </cell>
          <cell r="D948" t="str">
            <v>10460</v>
          </cell>
          <cell r="E948" t="str">
            <v>北區</v>
          </cell>
          <cell r="F948" t="str">
            <v>臺北市中山區林森北路５７５號５樓之９</v>
          </cell>
          <cell r="G948" t="str">
            <v>02-25952655</v>
          </cell>
        </row>
        <row r="949">
          <cell r="B949" t="str">
            <v>002099</v>
          </cell>
          <cell r="C949" t="str">
            <v>連邑人力資源有限公司</v>
          </cell>
          <cell r="D949" t="str">
            <v>97051</v>
          </cell>
          <cell r="E949" t="str">
            <v>北區</v>
          </cell>
          <cell r="F949" t="str">
            <v>花蓮縣花蓮市林政街４３號１樓</v>
          </cell>
          <cell r="G949" t="str">
            <v>03-8316699</v>
          </cell>
        </row>
        <row r="950">
          <cell r="B950" t="str">
            <v>002100</v>
          </cell>
          <cell r="C950" t="str">
            <v>安亞人力資源有限公司</v>
          </cell>
          <cell r="D950" t="str">
            <v>24157</v>
          </cell>
          <cell r="E950" t="str">
            <v>北區</v>
          </cell>
          <cell r="F950" t="str">
            <v>新北市三重區中山路２２９號</v>
          </cell>
          <cell r="G950" t="str">
            <v>(02)89810971</v>
          </cell>
        </row>
        <row r="951">
          <cell r="B951" t="str">
            <v>002101</v>
          </cell>
          <cell r="C951" t="str">
            <v>大宏國際人力資源有限公司</v>
          </cell>
          <cell r="D951" t="str">
            <v>20744</v>
          </cell>
          <cell r="E951" t="str">
            <v>北區</v>
          </cell>
          <cell r="F951" t="str">
            <v>新北市萬里區野柳里港東７２之１號</v>
          </cell>
          <cell r="G951" t="str">
            <v>02-24921020</v>
          </cell>
        </row>
        <row r="952">
          <cell r="B952" t="str">
            <v>002103</v>
          </cell>
          <cell r="C952" t="str">
            <v>龍祥人力資源有限公司</v>
          </cell>
          <cell r="D952" t="str">
            <v>33850</v>
          </cell>
          <cell r="E952" t="str">
            <v>桃竹苗區</v>
          </cell>
          <cell r="F952" t="str">
            <v>桃園縣蘆竹鄉油管路１段麗水巷１３號３樓</v>
          </cell>
          <cell r="G952" t="str">
            <v>03-2222949</v>
          </cell>
        </row>
        <row r="953">
          <cell r="B953" t="str">
            <v>002104</v>
          </cell>
          <cell r="C953" t="str">
            <v>雅奕國際有限公司</v>
          </cell>
          <cell r="D953" t="str">
            <v>10846</v>
          </cell>
          <cell r="E953" t="str">
            <v>北區</v>
          </cell>
          <cell r="F953" t="str">
            <v>臺北市萬華區漢中街１４７巷５號６樓之６</v>
          </cell>
          <cell r="G953" t="str">
            <v>02-23899976</v>
          </cell>
        </row>
        <row r="954">
          <cell r="B954" t="str">
            <v>002105</v>
          </cell>
          <cell r="C954" t="str">
            <v>達欣人力仲介有限公司</v>
          </cell>
          <cell r="D954" t="str">
            <v>33055</v>
          </cell>
          <cell r="E954" t="str">
            <v>桃竹苗區</v>
          </cell>
          <cell r="F954" t="str">
            <v>桃園縣桃園市同德五街２１２號２樓</v>
          </cell>
          <cell r="G954" t="str">
            <v>03-3560622</v>
          </cell>
        </row>
        <row r="955">
          <cell r="B955" t="str">
            <v>002106</v>
          </cell>
          <cell r="C955" t="str">
            <v>永湛國際開發有限公司</v>
          </cell>
          <cell r="D955" t="str">
            <v>40452</v>
          </cell>
          <cell r="E955" t="str">
            <v>中區</v>
          </cell>
          <cell r="F955" t="str">
            <v>臺中市北區柳陽西街１之１３號１樓</v>
          </cell>
          <cell r="G955" t="str">
            <v>04-22361690</v>
          </cell>
        </row>
        <row r="956">
          <cell r="B956" t="str">
            <v>002108</v>
          </cell>
          <cell r="C956" t="str">
            <v>金鋐國際科技有限公司</v>
          </cell>
          <cell r="D956" t="str">
            <v>36342</v>
          </cell>
          <cell r="E956" t="str">
            <v>桃竹苗區</v>
          </cell>
          <cell r="F956" t="str">
            <v>苗栗縣公館鄉五谷村７０號１樓</v>
          </cell>
          <cell r="G956" t="str">
            <v>037-616161</v>
          </cell>
        </row>
        <row r="957">
          <cell r="B957" t="str">
            <v>002110</v>
          </cell>
          <cell r="C957" t="str">
            <v>鴻泰新企業有限公司</v>
          </cell>
          <cell r="D957" t="str">
            <v>92844</v>
          </cell>
          <cell r="E957" t="str">
            <v>南區</v>
          </cell>
          <cell r="F957" t="str">
            <v>屏東縣東港鎮新生三路１８４之１號</v>
          </cell>
          <cell r="G957" t="str">
            <v>08-8334958</v>
          </cell>
        </row>
        <row r="958">
          <cell r="B958" t="str">
            <v>002111</v>
          </cell>
          <cell r="C958" t="str">
            <v>泰俐德開發管理有限公司</v>
          </cell>
          <cell r="D958" t="str">
            <v>10657</v>
          </cell>
          <cell r="E958" t="str">
            <v>北區</v>
          </cell>
          <cell r="F958" t="str">
            <v>臺北市大安區新生南路１段１５５號６樓</v>
          </cell>
          <cell r="G958" t="str">
            <v>(02)27071668</v>
          </cell>
        </row>
        <row r="959">
          <cell r="B959" t="str">
            <v>002112</v>
          </cell>
          <cell r="C959" t="str">
            <v>煜麒國際開發有限公司</v>
          </cell>
          <cell r="D959" t="str">
            <v>23455</v>
          </cell>
          <cell r="E959" t="str">
            <v>北區</v>
          </cell>
          <cell r="F959" t="str">
            <v>新北市永和區中正路３３號４樓</v>
          </cell>
          <cell r="G959" t="str">
            <v>(02)86682626</v>
          </cell>
        </row>
        <row r="960">
          <cell r="B960" t="str">
            <v>002113</v>
          </cell>
          <cell r="C960" t="str">
            <v>宣貴國際有限公司</v>
          </cell>
          <cell r="D960" t="str">
            <v>90067</v>
          </cell>
          <cell r="E960" t="str">
            <v>南區</v>
          </cell>
          <cell r="F960" t="str">
            <v>屏東縣屏東市公民街６號１樓</v>
          </cell>
          <cell r="G960" t="str">
            <v>(08)7663059</v>
          </cell>
        </row>
        <row r="961">
          <cell r="B961" t="str">
            <v>002114</v>
          </cell>
          <cell r="C961" t="str">
            <v>宏海人力仲介股份有限公司</v>
          </cell>
          <cell r="D961" t="str">
            <v>32047</v>
          </cell>
          <cell r="E961" t="str">
            <v>桃竹苗區</v>
          </cell>
          <cell r="F961" t="str">
            <v>桃園縣中壢市三民里中正路６１０號</v>
          </cell>
          <cell r="G961" t="str">
            <v>(03)4023096</v>
          </cell>
        </row>
        <row r="962">
          <cell r="B962" t="str">
            <v>002115</v>
          </cell>
          <cell r="C962" t="str">
            <v>大幟揚國際開發有限公司</v>
          </cell>
          <cell r="D962" t="str">
            <v>51047</v>
          </cell>
          <cell r="E962" t="str">
            <v>中區</v>
          </cell>
          <cell r="F962" t="str">
            <v>彰化縣員林鎮中山路１段５５３號</v>
          </cell>
          <cell r="G962" t="str">
            <v>04-8376730</v>
          </cell>
        </row>
        <row r="963">
          <cell r="B963" t="str">
            <v>002116</v>
          </cell>
          <cell r="C963" t="str">
            <v>宏祺國際有限公司</v>
          </cell>
          <cell r="D963" t="str">
            <v>11052</v>
          </cell>
          <cell r="E963" t="str">
            <v>北區</v>
          </cell>
          <cell r="F963" t="str">
            <v>臺北市信義區基隆路２段２３號７樓</v>
          </cell>
          <cell r="G963" t="str">
            <v>(02)27208289</v>
          </cell>
        </row>
        <row r="964">
          <cell r="B964" t="str">
            <v>002117</v>
          </cell>
          <cell r="C964" t="str">
            <v>安欣企業管理顧問有限公司</v>
          </cell>
          <cell r="D964" t="str">
            <v>32451</v>
          </cell>
          <cell r="E964" t="str">
            <v>桃竹苗區</v>
          </cell>
          <cell r="F964" t="str">
            <v>桃園縣平鎮市雙連里民族路雙連１段１７８巷３號１樓</v>
          </cell>
          <cell r="G964" t="str">
            <v>(03)4906336</v>
          </cell>
        </row>
        <row r="965">
          <cell r="B965" t="str">
            <v>002119</v>
          </cell>
          <cell r="C965" t="str">
            <v>精誠人力資源顧問有限公司</v>
          </cell>
          <cell r="D965" t="str">
            <v>33054</v>
          </cell>
          <cell r="E965" t="str">
            <v>桃竹苗區</v>
          </cell>
          <cell r="F965" t="str">
            <v>桃園縣桃園市長春路１４２號２樓</v>
          </cell>
          <cell r="G965" t="str">
            <v>03-3315248</v>
          </cell>
        </row>
        <row r="966">
          <cell r="B966" t="str">
            <v>002120</v>
          </cell>
          <cell r="C966" t="str">
            <v>銓泓國際開發有限公司</v>
          </cell>
          <cell r="D966" t="str">
            <v>23674</v>
          </cell>
          <cell r="E966" t="str">
            <v>北區</v>
          </cell>
          <cell r="F966" t="str">
            <v>新北市土城區忠承路１１３號１２樓</v>
          </cell>
          <cell r="G966" t="str">
            <v>(02)22685685</v>
          </cell>
        </row>
        <row r="967">
          <cell r="B967" t="str">
            <v>002121</v>
          </cell>
          <cell r="C967" t="str">
            <v>凱勵國際有限公司</v>
          </cell>
          <cell r="D967">
            <v>114</v>
          </cell>
          <cell r="E967" t="str">
            <v>北區</v>
          </cell>
          <cell r="F967" t="str">
            <v>臺北市內湖區成功路二段４９４號２樓</v>
          </cell>
          <cell r="G967" t="str">
            <v>02-87910556</v>
          </cell>
        </row>
        <row r="968">
          <cell r="B968" t="str">
            <v>002122</v>
          </cell>
          <cell r="C968" t="str">
            <v>優綺外勞仲介有限公司</v>
          </cell>
          <cell r="D968" t="str">
            <v>23442</v>
          </cell>
          <cell r="E968" t="str">
            <v>北區</v>
          </cell>
          <cell r="F968" t="str">
            <v>新北市永和區信義路１１６號２樓</v>
          </cell>
          <cell r="G968" t="str">
            <v>02-89231212</v>
          </cell>
        </row>
        <row r="969">
          <cell r="B969" t="str">
            <v>002123</v>
          </cell>
          <cell r="C969" t="str">
            <v>任盛國際開發有限公司</v>
          </cell>
          <cell r="D969" t="str">
            <v>41282</v>
          </cell>
          <cell r="E969" t="str">
            <v>中區</v>
          </cell>
          <cell r="F969" t="str">
            <v>臺中市大里區金山街５９號１樓</v>
          </cell>
          <cell r="G969" t="str">
            <v>04-24915286</v>
          </cell>
        </row>
        <row r="970">
          <cell r="B970" t="str">
            <v>002125</v>
          </cell>
          <cell r="C970" t="str">
            <v>和協人力仲介有限公司</v>
          </cell>
          <cell r="D970" t="str">
            <v>23854</v>
          </cell>
          <cell r="E970" t="str">
            <v>北區</v>
          </cell>
          <cell r="F970" t="str">
            <v>新北市樹林區佳園路３段４３２號１樓</v>
          </cell>
          <cell r="G970" t="str">
            <v>(02)26684165</v>
          </cell>
        </row>
        <row r="971">
          <cell r="B971" t="str">
            <v>002126</v>
          </cell>
          <cell r="C971" t="str">
            <v>安心人力資源事業有限公司</v>
          </cell>
          <cell r="D971" t="str">
            <v>81361</v>
          </cell>
          <cell r="E971" t="str">
            <v>南區</v>
          </cell>
          <cell r="F971" t="str">
            <v>高雄市左營區菜公里文府路１０８號</v>
          </cell>
          <cell r="G971" t="str">
            <v>07-3591777</v>
          </cell>
        </row>
        <row r="972">
          <cell r="B972" t="str">
            <v>002127</v>
          </cell>
          <cell r="C972" t="str">
            <v>東昊有限公司</v>
          </cell>
          <cell r="D972" t="str">
            <v>27051</v>
          </cell>
          <cell r="E972" t="str">
            <v>北區</v>
          </cell>
          <cell r="F972" t="str">
            <v>宜蘭縣蘇澳鎮自強路７２號</v>
          </cell>
          <cell r="G972" t="str">
            <v>03-9905335</v>
          </cell>
        </row>
        <row r="973">
          <cell r="B973" t="str">
            <v>002128</v>
          </cell>
          <cell r="C973" t="str">
            <v>家圓人力仲介有限公司</v>
          </cell>
          <cell r="D973" t="str">
            <v>36045</v>
          </cell>
          <cell r="E973" t="str">
            <v>桃竹苗區</v>
          </cell>
          <cell r="F973" t="str">
            <v>苗栗縣苗栗市北苗里２４鄰嘉慶１０３號</v>
          </cell>
          <cell r="G973" t="str">
            <v>(037)360050</v>
          </cell>
        </row>
        <row r="974">
          <cell r="B974" t="str">
            <v>002129</v>
          </cell>
          <cell r="C974" t="str">
            <v>新禾國際股份有限公司</v>
          </cell>
          <cell r="D974" t="str">
            <v>33053</v>
          </cell>
          <cell r="E974" t="str">
            <v>桃竹苗區</v>
          </cell>
          <cell r="F974" t="str">
            <v>桃園縣桃園市縣府路１１６號３樓之２</v>
          </cell>
          <cell r="G974" t="str">
            <v>(03)3397199</v>
          </cell>
        </row>
        <row r="975">
          <cell r="B975" t="str">
            <v>002130</v>
          </cell>
          <cell r="C975" t="str">
            <v>優人力國際股份有限公司</v>
          </cell>
          <cell r="D975" t="str">
            <v>71081</v>
          </cell>
          <cell r="E975" t="str">
            <v>南區</v>
          </cell>
          <cell r="F975" t="str">
            <v>臺南市永康區永安路１０３巷１０號</v>
          </cell>
          <cell r="G975" t="str">
            <v>(06)2533312</v>
          </cell>
        </row>
        <row r="976">
          <cell r="B976" t="str">
            <v>002131</v>
          </cell>
          <cell r="C976" t="str">
            <v>大益國際事業股份有限公司</v>
          </cell>
          <cell r="D976" t="str">
            <v>24243</v>
          </cell>
          <cell r="E976" t="str">
            <v>北區</v>
          </cell>
          <cell r="F976" t="str">
            <v>新北市新莊區中正路３８７號１３樓</v>
          </cell>
          <cell r="G976" t="str">
            <v>02-82017788</v>
          </cell>
        </row>
        <row r="977">
          <cell r="B977" t="str">
            <v>002132</v>
          </cell>
          <cell r="C977" t="str">
            <v>福太國際人力仲介有限公司</v>
          </cell>
          <cell r="D977" t="str">
            <v>32055</v>
          </cell>
          <cell r="E977" t="str">
            <v>桃竹苗區</v>
          </cell>
          <cell r="F977" t="str">
            <v>桃園縣中壢市環北路３號６樓</v>
          </cell>
          <cell r="G977" t="str">
            <v>03-4021717</v>
          </cell>
        </row>
        <row r="978">
          <cell r="B978" t="str">
            <v>002133</v>
          </cell>
          <cell r="C978" t="str">
            <v>高鉅人力資源有限公司</v>
          </cell>
          <cell r="D978" t="str">
            <v>32644</v>
          </cell>
          <cell r="E978" t="str">
            <v>桃竹苗區</v>
          </cell>
          <cell r="F978" t="str">
            <v>桃園縣楊梅市四維路１２６號１樓</v>
          </cell>
          <cell r="G978" t="str">
            <v>0973-093014</v>
          </cell>
        </row>
        <row r="979">
          <cell r="B979" t="str">
            <v>002136</v>
          </cell>
          <cell r="C979" t="str">
            <v>群凱人力仲介有限公司</v>
          </cell>
          <cell r="D979" t="str">
            <v>33392</v>
          </cell>
          <cell r="E979" t="str">
            <v>桃竹苗區</v>
          </cell>
          <cell r="F979" t="str">
            <v>桃園縣龜山鄉南祥路３０巷１２號</v>
          </cell>
          <cell r="G979" t="str">
            <v>03-3161507</v>
          </cell>
        </row>
        <row r="980">
          <cell r="B980" t="str">
            <v>002138</v>
          </cell>
          <cell r="C980" t="str">
            <v>惜福國際人力仲介有限公司</v>
          </cell>
          <cell r="D980" t="str">
            <v>26058</v>
          </cell>
          <cell r="E980" t="str">
            <v>北區</v>
          </cell>
          <cell r="F980" t="str">
            <v>宜蘭縣宜蘭市和睦里復興路１９號１樓</v>
          </cell>
          <cell r="G980" t="str">
            <v>03-9358818</v>
          </cell>
        </row>
        <row r="981">
          <cell r="B981" t="str">
            <v>002139</v>
          </cell>
          <cell r="C981" t="str">
            <v>東安人力仲介有限公司</v>
          </cell>
          <cell r="D981" t="str">
            <v>32645</v>
          </cell>
          <cell r="E981" t="str">
            <v>桃竹苗區</v>
          </cell>
          <cell r="F981" t="str">
            <v>桃園縣楊梅市環東路５０８號</v>
          </cell>
          <cell r="G981" t="str">
            <v>(03)4755103</v>
          </cell>
        </row>
        <row r="982">
          <cell r="B982" t="str">
            <v>002140</v>
          </cell>
          <cell r="C982" t="str">
            <v>冠益人力仲介有限公司</v>
          </cell>
          <cell r="D982" t="str">
            <v>41449</v>
          </cell>
          <cell r="E982" t="str">
            <v>中區</v>
          </cell>
          <cell r="F982" t="str">
            <v>臺中市烏日區大同路６２號１樓</v>
          </cell>
          <cell r="G982" t="str">
            <v>04-23387551</v>
          </cell>
        </row>
        <row r="983">
          <cell r="B983" t="str">
            <v>002141</v>
          </cell>
          <cell r="C983" t="str">
            <v>檤亨企業有限公司</v>
          </cell>
          <cell r="D983" t="str">
            <v>40353</v>
          </cell>
          <cell r="E983" t="str">
            <v>中區</v>
          </cell>
          <cell r="F983" t="str">
            <v>臺中市西區博館３街１００號底層之５</v>
          </cell>
          <cell r="G983" t="str">
            <v>(04)23108282</v>
          </cell>
        </row>
        <row r="984">
          <cell r="B984" t="str">
            <v>002142</v>
          </cell>
          <cell r="C984" t="str">
            <v>寰馳國際開發有限公司</v>
          </cell>
          <cell r="D984" t="str">
            <v>41275</v>
          </cell>
          <cell r="E984" t="str">
            <v>中區</v>
          </cell>
          <cell r="F984" t="str">
            <v>臺中市大里區中興路１段３８２巷１號１樓</v>
          </cell>
          <cell r="G984" t="str">
            <v>(04)24969998</v>
          </cell>
        </row>
        <row r="985">
          <cell r="B985" t="str">
            <v>002143</v>
          </cell>
          <cell r="C985" t="str">
            <v>上源人力顧問有限公司</v>
          </cell>
          <cell r="D985">
            <v>304</v>
          </cell>
          <cell r="E985" t="str">
            <v>桃竹苗區</v>
          </cell>
          <cell r="F985" t="str">
            <v>新竹縣新豐鄉重興村建興路２段３４０號４樓</v>
          </cell>
          <cell r="G985" t="str">
            <v>(03)5575333</v>
          </cell>
        </row>
        <row r="986">
          <cell r="B986" t="str">
            <v>002144</v>
          </cell>
          <cell r="C986" t="str">
            <v>加楓國際顧問有限公司</v>
          </cell>
          <cell r="D986" t="str">
            <v>40751</v>
          </cell>
          <cell r="E986" t="str">
            <v>中區</v>
          </cell>
          <cell r="F986" t="str">
            <v>臺中市西屯區重慶路２６０號２樓</v>
          </cell>
          <cell r="G986" t="str">
            <v>(04)23127070</v>
          </cell>
        </row>
        <row r="987">
          <cell r="B987" t="str">
            <v>002145</v>
          </cell>
          <cell r="C987" t="str">
            <v>上立人力資源有限公司</v>
          </cell>
          <cell r="D987" t="str">
            <v>40462</v>
          </cell>
          <cell r="E987" t="str">
            <v>中區</v>
          </cell>
          <cell r="F987" t="str">
            <v>臺中市北區大雅路４５４之８號１樓</v>
          </cell>
          <cell r="G987" t="str">
            <v>(04)22992445</v>
          </cell>
        </row>
        <row r="988">
          <cell r="B988" t="str">
            <v>002146</v>
          </cell>
          <cell r="C988" t="str">
            <v>嘉康人力資源有限公司</v>
          </cell>
          <cell r="D988" t="str">
            <v>97055</v>
          </cell>
          <cell r="E988" t="str">
            <v>北區</v>
          </cell>
          <cell r="F988" t="str">
            <v>花蓮縣花蓮市國聯里國民二街２０號１樓</v>
          </cell>
          <cell r="G988" t="str">
            <v>(03)8322379</v>
          </cell>
        </row>
        <row r="989">
          <cell r="B989" t="str">
            <v>002147</v>
          </cell>
          <cell r="C989" t="str">
            <v>彥宇國際事業有限公司</v>
          </cell>
          <cell r="D989" t="str">
            <v>71084</v>
          </cell>
          <cell r="E989" t="str">
            <v>南區</v>
          </cell>
          <cell r="F989" t="str">
            <v>臺南市永康區中華路１之１１０號</v>
          </cell>
          <cell r="G989" t="str">
            <v>(06)3128822</v>
          </cell>
        </row>
        <row r="990">
          <cell r="B990" t="str">
            <v>002148</v>
          </cell>
          <cell r="C990" t="str">
            <v>文昊國際有限公司</v>
          </cell>
          <cell r="D990" t="str">
            <v>40347</v>
          </cell>
          <cell r="E990" t="str">
            <v>中區</v>
          </cell>
          <cell r="F990" t="str">
            <v>臺中市西區大忠里忠明南路２７０號８樓之２</v>
          </cell>
          <cell r="G990" t="str">
            <v>(04)23729955</v>
          </cell>
        </row>
        <row r="991">
          <cell r="B991" t="str">
            <v>002151</v>
          </cell>
          <cell r="C991" t="str">
            <v>富達全球國際開發有限公司</v>
          </cell>
          <cell r="D991" t="str">
            <v>54065</v>
          </cell>
          <cell r="E991" t="str">
            <v>中區</v>
          </cell>
          <cell r="F991" t="str">
            <v>南投縣南投市平山里同源路一街３２巷５號１樓</v>
          </cell>
          <cell r="G991" t="str">
            <v>(049)225-0095</v>
          </cell>
        </row>
        <row r="992">
          <cell r="B992" t="str">
            <v>002152</v>
          </cell>
          <cell r="C992" t="str">
            <v>荃家管理顧問有限公司</v>
          </cell>
          <cell r="D992" t="str">
            <v>26942</v>
          </cell>
          <cell r="E992" t="str">
            <v>北區</v>
          </cell>
          <cell r="F992" t="str">
            <v>宜蘭縣冬山鄉義成路３段２８０號</v>
          </cell>
          <cell r="G992" t="str">
            <v>(03)9588822</v>
          </cell>
        </row>
        <row r="993">
          <cell r="B993" t="str">
            <v>002153</v>
          </cell>
          <cell r="C993" t="str">
            <v>明勝人力資源管理顧問有限公司</v>
          </cell>
          <cell r="D993" t="str">
            <v>30092</v>
          </cell>
          <cell r="E993" t="str">
            <v>桃竹苗區</v>
          </cell>
          <cell r="F993" t="str">
            <v>新竹市遊樂街６５巷３９號１樓</v>
          </cell>
          <cell r="G993" t="str">
            <v>(03)530-1099</v>
          </cell>
        </row>
        <row r="994">
          <cell r="B994" t="str">
            <v>002154</v>
          </cell>
          <cell r="C994" t="str">
            <v>鼎鑫人力資源顧問有限公司</v>
          </cell>
          <cell r="D994" t="str">
            <v>32471</v>
          </cell>
          <cell r="E994" t="str">
            <v>桃竹苗區</v>
          </cell>
          <cell r="F994" t="str">
            <v>桃園縣平鎮市金興街１號</v>
          </cell>
          <cell r="G994" t="str">
            <v>0937117805</v>
          </cell>
        </row>
        <row r="995">
          <cell r="B995" t="str">
            <v>002155</v>
          </cell>
          <cell r="C995" t="str">
            <v>上毅國際企業有限公司</v>
          </cell>
          <cell r="D995" t="str">
            <v>23574</v>
          </cell>
          <cell r="E995" t="str">
            <v>北區</v>
          </cell>
          <cell r="F995" t="str">
            <v>新北市中和區中和路３２６號４樓之１</v>
          </cell>
          <cell r="G995" t="str">
            <v>02-29238105</v>
          </cell>
        </row>
        <row r="996">
          <cell r="B996" t="str">
            <v>002157</v>
          </cell>
          <cell r="C996" t="str">
            <v>萬佳人力仲介有限公司</v>
          </cell>
          <cell r="D996" t="str">
            <v>81462</v>
          </cell>
          <cell r="E996" t="str">
            <v>南區</v>
          </cell>
          <cell r="F996" t="str">
            <v>高雄市仁武區八卦里京吉六路１８０號１樓</v>
          </cell>
          <cell r="G996" t="str">
            <v>(07)3726866</v>
          </cell>
        </row>
        <row r="997">
          <cell r="B997" t="str">
            <v>002158</v>
          </cell>
          <cell r="C997" t="str">
            <v>九福國際人力仲介有限公司</v>
          </cell>
          <cell r="D997" t="str">
            <v>40763</v>
          </cell>
          <cell r="E997" t="str">
            <v>中區</v>
          </cell>
          <cell r="F997" t="str">
            <v>臺中市西屯區國安一路１３５號</v>
          </cell>
          <cell r="G997" t="str">
            <v>(04)24629555</v>
          </cell>
        </row>
        <row r="998">
          <cell r="B998" t="str">
            <v>002160</v>
          </cell>
          <cell r="C998" t="str">
            <v>威德人力仲介有限公司</v>
          </cell>
          <cell r="D998" t="str">
            <v>40153</v>
          </cell>
          <cell r="E998" t="str">
            <v>中區</v>
          </cell>
          <cell r="F998" t="str">
            <v>臺中市東區東英八街２３號１樓</v>
          </cell>
          <cell r="G998" t="str">
            <v>(04)22128830</v>
          </cell>
        </row>
        <row r="999">
          <cell r="B999" t="str">
            <v>002161</v>
          </cell>
          <cell r="C999" t="str">
            <v>宥昌國際有限公司</v>
          </cell>
          <cell r="D999" t="str">
            <v>92845</v>
          </cell>
          <cell r="E999" t="str">
            <v>南區</v>
          </cell>
          <cell r="F999" t="str">
            <v>屏東縣東港鎮鎮海路３０之５號２樓</v>
          </cell>
          <cell r="G999" t="str">
            <v>(08)8322398</v>
          </cell>
        </row>
        <row r="1000">
          <cell r="B1000" t="str">
            <v>002162</v>
          </cell>
          <cell r="C1000" t="str">
            <v>漢霖人力資源有限公司</v>
          </cell>
          <cell r="D1000" t="str">
            <v>30268</v>
          </cell>
          <cell r="E1000" t="str">
            <v>桃竹苗區</v>
          </cell>
          <cell r="F1000" t="str">
            <v>新竹縣竹北市縣政二路６８號１樓</v>
          </cell>
          <cell r="G1000" t="str">
            <v>(03)5589977</v>
          </cell>
        </row>
        <row r="1001">
          <cell r="B1001" t="str">
            <v>002163</v>
          </cell>
          <cell r="C1001" t="str">
            <v>森鼎國際開發有限公司</v>
          </cell>
          <cell r="D1001" t="str">
            <v>23566</v>
          </cell>
          <cell r="E1001" t="str">
            <v>北區</v>
          </cell>
          <cell r="F1001" t="str">
            <v>新北市中和區捷運路８之９號１２樓</v>
          </cell>
          <cell r="G1001" t="str">
            <v>(02)89434488</v>
          </cell>
        </row>
        <row r="1002">
          <cell r="B1002" t="str">
            <v>002164</v>
          </cell>
          <cell r="C1002" t="str">
            <v>台銘國際開發有限公司</v>
          </cell>
          <cell r="D1002" t="str">
            <v>40457</v>
          </cell>
          <cell r="E1002" t="str">
            <v>中區</v>
          </cell>
          <cell r="F1002" t="str">
            <v>臺中市北區進化北路３７８之１４號１樓</v>
          </cell>
          <cell r="G1002" t="str">
            <v/>
          </cell>
        </row>
        <row r="1003">
          <cell r="B1003" t="str">
            <v>002165</v>
          </cell>
          <cell r="C1003" t="str">
            <v>吉將人力仲介有限公司</v>
          </cell>
          <cell r="D1003" t="str">
            <v>71048</v>
          </cell>
          <cell r="E1003" t="str">
            <v>南區</v>
          </cell>
          <cell r="F1003" t="str">
            <v>臺南市永康區大橋里大橋二街２４號４樓</v>
          </cell>
          <cell r="G1003" t="str">
            <v>(06)3038866</v>
          </cell>
        </row>
        <row r="1004">
          <cell r="B1004" t="str">
            <v>002166</v>
          </cell>
          <cell r="C1004" t="str">
            <v>灃康人力資源股份有限公司</v>
          </cell>
          <cell r="D1004" t="str">
            <v>33848</v>
          </cell>
          <cell r="E1004" t="str">
            <v>桃竹苗區</v>
          </cell>
          <cell r="F1004" t="str">
            <v>桃園縣蘆竹鄉錦興村中正路２９７號２樓之５</v>
          </cell>
          <cell r="G1004" t="str">
            <v>03-3217008</v>
          </cell>
        </row>
        <row r="1005">
          <cell r="B1005" t="str">
            <v>002167</v>
          </cell>
          <cell r="C1005" t="str">
            <v>東和人力資源管理顧問有限公司</v>
          </cell>
          <cell r="D1005" t="str">
            <v>83347</v>
          </cell>
          <cell r="E1005" t="str">
            <v>南區</v>
          </cell>
          <cell r="F1005" t="str">
            <v>高雄市鳥松區本館路３之１２號１樓</v>
          </cell>
          <cell r="G1005" t="str">
            <v>(07)3700999</v>
          </cell>
        </row>
        <row r="1006">
          <cell r="B1006" t="str">
            <v>002168</v>
          </cell>
          <cell r="C1006" t="str">
            <v>元和人力資源管理顧問有限公司</v>
          </cell>
          <cell r="D1006" t="str">
            <v>71052</v>
          </cell>
          <cell r="E1006" t="str">
            <v>南區</v>
          </cell>
          <cell r="F1006" t="str">
            <v>臺南市永康區小東路６８９之１７號</v>
          </cell>
          <cell r="G1006" t="str">
            <v>(06)3128825</v>
          </cell>
        </row>
        <row r="1007">
          <cell r="B1007" t="str">
            <v>002169</v>
          </cell>
          <cell r="C1007" t="str">
            <v>恩得國際開發有限公司</v>
          </cell>
          <cell r="D1007" t="str">
            <v>41155</v>
          </cell>
          <cell r="E1007" t="str">
            <v>中區</v>
          </cell>
          <cell r="F1007" t="str">
            <v>臺中市太平區育仁路６２號１樓</v>
          </cell>
          <cell r="G1007" t="str">
            <v>(04)23931122</v>
          </cell>
        </row>
        <row r="1008">
          <cell r="B1008" t="str">
            <v>002171</v>
          </cell>
          <cell r="C1008" t="str">
            <v>三贏國際開發有限公司</v>
          </cell>
          <cell r="D1008" t="str">
            <v>81365</v>
          </cell>
          <cell r="E1008" t="str">
            <v>南區</v>
          </cell>
          <cell r="F1008" t="str">
            <v>高雄市左營區孟子路６０３號</v>
          </cell>
          <cell r="G1008" t="str">
            <v>(07)3470453</v>
          </cell>
        </row>
        <row r="1009">
          <cell r="B1009" t="str">
            <v>002172</v>
          </cell>
          <cell r="C1009" t="str">
            <v>晨夆國際實業有限公司</v>
          </cell>
          <cell r="D1009" t="str">
            <v>40654</v>
          </cell>
          <cell r="E1009" t="str">
            <v>中區</v>
          </cell>
          <cell r="F1009" t="str">
            <v>臺中市北屯區僑孝街３２巷８７號</v>
          </cell>
          <cell r="G1009" t="str">
            <v>04-2243-3322</v>
          </cell>
        </row>
        <row r="1010">
          <cell r="B1010" t="str">
            <v>002173</v>
          </cell>
          <cell r="C1010" t="str">
            <v>遞億行有限公司</v>
          </cell>
          <cell r="D1010" t="str">
            <v>10471</v>
          </cell>
          <cell r="E1010" t="str">
            <v>北區</v>
          </cell>
          <cell r="F1010" t="str">
            <v>臺北市中山區新生北路３段６１號３樓之２２</v>
          </cell>
          <cell r="G1010" t="str">
            <v>(02)25850303</v>
          </cell>
        </row>
        <row r="1011">
          <cell r="B1011" t="str">
            <v>002174</v>
          </cell>
          <cell r="C1011" t="str">
            <v>安格人力仲介有限公司</v>
          </cell>
          <cell r="D1011" t="str">
            <v>71052</v>
          </cell>
          <cell r="E1011" t="str">
            <v>南區</v>
          </cell>
          <cell r="F1011" t="str">
            <v>臺南市永康區中華里１鄰小東路６８９之１３號</v>
          </cell>
          <cell r="G1011" t="str">
            <v>(06)3125566</v>
          </cell>
        </row>
        <row r="1012">
          <cell r="B1012" t="str">
            <v>002175</v>
          </cell>
          <cell r="C1012" t="str">
            <v>偉丞人力仲介有限公司</v>
          </cell>
          <cell r="D1012" t="str">
            <v>90085</v>
          </cell>
          <cell r="E1012" t="str">
            <v>南區</v>
          </cell>
          <cell r="F1012" t="str">
            <v>屏東縣屏東市清寧街１３號１樓</v>
          </cell>
          <cell r="G1012" t="str">
            <v>08-7551008</v>
          </cell>
        </row>
        <row r="1013">
          <cell r="B1013" t="str">
            <v>002176</v>
          </cell>
          <cell r="C1013" t="str">
            <v>遠雄人力資源管理顧問有限公司</v>
          </cell>
          <cell r="D1013" t="str">
            <v>32086</v>
          </cell>
          <cell r="E1013" t="str">
            <v>桃竹苗區</v>
          </cell>
          <cell r="F1013" t="str">
            <v>桃園縣中壢市中豐北路６３號６樓之１</v>
          </cell>
          <cell r="G1013" t="str">
            <v>03-4255611</v>
          </cell>
        </row>
        <row r="1014">
          <cell r="B1014" t="str">
            <v>002177</v>
          </cell>
          <cell r="C1014" t="str">
            <v>代日行有限公司</v>
          </cell>
          <cell r="D1014" t="str">
            <v>80652</v>
          </cell>
          <cell r="E1014" t="str">
            <v>南區</v>
          </cell>
          <cell r="F1014" t="str">
            <v>高雄市前鎮區瑞南里崗山中街５４６巷２０號１樓</v>
          </cell>
          <cell r="G1014" t="str">
            <v>07-5225743</v>
          </cell>
        </row>
        <row r="1015">
          <cell r="B1015" t="str">
            <v>002179</v>
          </cell>
          <cell r="C1015" t="str">
            <v>緯宸國際開發有限公司</v>
          </cell>
          <cell r="D1015" t="str">
            <v>40668</v>
          </cell>
          <cell r="E1015" t="str">
            <v>中區</v>
          </cell>
          <cell r="F1015" t="str">
            <v>臺中市北屯區松文街１３號１樓</v>
          </cell>
          <cell r="G1015" t="str">
            <v>04-22451967</v>
          </cell>
        </row>
        <row r="1016">
          <cell r="B1016" t="str">
            <v>002180</v>
          </cell>
          <cell r="C1016" t="str">
            <v>億兆人力資源有限公司</v>
          </cell>
          <cell r="D1016" t="str">
            <v>60089</v>
          </cell>
          <cell r="E1016" t="str">
            <v>南區</v>
          </cell>
          <cell r="F1016" t="str">
            <v>嘉義市金山路１７５號</v>
          </cell>
          <cell r="G1016" t="str">
            <v>05-2842083</v>
          </cell>
        </row>
        <row r="1017">
          <cell r="B1017" t="str">
            <v>002181</v>
          </cell>
          <cell r="C1017" t="str">
            <v>創健人力仲介有限公司</v>
          </cell>
          <cell r="D1017" t="str">
            <v>83063</v>
          </cell>
          <cell r="E1017" t="str">
            <v>南區</v>
          </cell>
          <cell r="F1017" t="str">
            <v>高雄市鳳山區光復路７４號１４樓</v>
          </cell>
          <cell r="G1017" t="str">
            <v>07-7194580</v>
          </cell>
        </row>
        <row r="1018">
          <cell r="B1018" t="str">
            <v>002182</v>
          </cell>
          <cell r="C1018" t="str">
            <v>諾亞人力資源有限公司</v>
          </cell>
          <cell r="D1018" t="str">
            <v>23580</v>
          </cell>
          <cell r="E1018" t="str">
            <v>北區</v>
          </cell>
          <cell r="F1018" t="str">
            <v>新北市中和區自立路３９號２樓</v>
          </cell>
          <cell r="G1018" t="str">
            <v>(02)89416766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5"/>
  <sheetViews>
    <sheetView tabSelected="1" zoomScaleSheetLayoutView="100" zoomScalePageLayoutView="0" workbookViewId="0" topLeftCell="D436">
      <selection activeCell="K450" sqref="K450"/>
    </sheetView>
  </sheetViews>
  <sheetFormatPr defaultColWidth="9.00390625" defaultRowHeight="16.5"/>
  <cols>
    <col min="1" max="1" width="6.625" style="3" customWidth="1"/>
    <col min="2" max="2" width="9.00390625" style="8" customWidth="1"/>
    <col min="3" max="3" width="31.375" style="5" customWidth="1"/>
    <col min="4" max="4" width="47.50390625" style="9" customWidth="1"/>
    <col min="5" max="5" width="14.75390625" style="9" customWidth="1"/>
    <col min="6" max="6" width="12.625" style="5" customWidth="1"/>
    <col min="7" max="10" width="6.625" style="10" customWidth="1"/>
    <col min="11" max="12" width="10.25390625" style="10" customWidth="1"/>
    <col min="13" max="16384" width="9.00390625" style="5" customWidth="1"/>
  </cols>
  <sheetData>
    <row r="1" spans="1:12" ht="34.5" customHeight="1">
      <c r="A1" s="26" t="s">
        <v>1914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1" s="3" customFormat="1" ht="60" customHeight="1">
      <c r="A2" s="2" t="s">
        <v>2134</v>
      </c>
      <c r="B2" s="15" t="s">
        <v>1511</v>
      </c>
      <c r="C2" s="16" t="s">
        <v>1512</v>
      </c>
      <c r="D2" s="17" t="s">
        <v>1513</v>
      </c>
      <c r="E2" s="16" t="s">
        <v>1514</v>
      </c>
      <c r="F2" s="1" t="s">
        <v>1515</v>
      </c>
      <c r="G2" s="1" t="s">
        <v>1516</v>
      </c>
      <c r="H2" s="1" t="s">
        <v>1517</v>
      </c>
      <c r="I2" s="1" t="s">
        <v>1518</v>
      </c>
      <c r="J2" s="11" t="s">
        <v>1909</v>
      </c>
      <c r="K2" s="11" t="s">
        <v>2133</v>
      </c>
    </row>
    <row r="3" spans="1:12" ht="14.25">
      <c r="A3" s="2">
        <v>1</v>
      </c>
      <c r="B3" s="4" t="s">
        <v>1590</v>
      </c>
      <c r="C3" s="18" t="s">
        <v>1591</v>
      </c>
      <c r="D3" s="19" t="s">
        <v>1592</v>
      </c>
      <c r="E3" s="19" t="str">
        <f>VLOOKUP(B3,'[2]附表一'!$B$6:$G$1018,6,1)</f>
        <v>03-3018999</v>
      </c>
      <c r="F3" s="20">
        <v>22</v>
      </c>
      <c r="G3" s="20">
        <v>10</v>
      </c>
      <c r="H3" s="21">
        <v>50.9617932</v>
      </c>
      <c r="I3" s="21">
        <v>12</v>
      </c>
      <c r="J3" s="21">
        <v>94.9617932</v>
      </c>
      <c r="K3" s="13" t="s">
        <v>2130</v>
      </c>
      <c r="L3" s="5"/>
    </row>
    <row r="4" spans="1:12" ht="14.25">
      <c r="A4" s="2">
        <v>2</v>
      </c>
      <c r="B4" s="4" t="s">
        <v>1282</v>
      </c>
      <c r="C4" s="6" t="s">
        <v>1283</v>
      </c>
      <c r="D4" s="19" t="s">
        <v>1284</v>
      </c>
      <c r="E4" s="19" t="str">
        <f>VLOOKUP(B4,'[2]附表一'!$B$6:$G$1018,6,1)</f>
        <v>02-27788166</v>
      </c>
      <c r="F4" s="12">
        <v>19</v>
      </c>
      <c r="G4" s="12">
        <v>10</v>
      </c>
      <c r="H4" s="13">
        <v>50.7546959</v>
      </c>
      <c r="I4" s="21">
        <v>11</v>
      </c>
      <c r="J4" s="21">
        <v>90.7546959</v>
      </c>
      <c r="K4" s="13" t="s">
        <v>2130</v>
      </c>
      <c r="L4" s="5"/>
    </row>
    <row r="5" spans="1:12" ht="14.25">
      <c r="A5" s="2">
        <v>3</v>
      </c>
      <c r="B5" s="4" t="s">
        <v>83</v>
      </c>
      <c r="C5" s="6" t="s">
        <v>84</v>
      </c>
      <c r="D5" s="19" t="s">
        <v>85</v>
      </c>
      <c r="E5" s="19" t="str">
        <f>VLOOKUP(B5,'[2]附表一'!$B$6:$G$1018,6,1)</f>
        <v>02-27631234</v>
      </c>
      <c r="F5" s="22">
        <v>22</v>
      </c>
      <c r="G5" s="12">
        <v>10</v>
      </c>
      <c r="H5" s="13">
        <v>47.387266600000004</v>
      </c>
      <c r="I5" s="21">
        <v>9</v>
      </c>
      <c r="J5" s="23">
        <v>88.3872666</v>
      </c>
      <c r="K5" s="13" t="s">
        <v>2131</v>
      </c>
      <c r="L5" s="5"/>
    </row>
    <row r="6" spans="1:12" ht="14.25">
      <c r="A6" s="2">
        <v>4</v>
      </c>
      <c r="B6" s="4" t="s">
        <v>2385</v>
      </c>
      <c r="C6" s="6" t="s">
        <v>2386</v>
      </c>
      <c r="D6" s="19" t="str">
        <f>VLOOKUP(B6,'[1]Sheet1'!$A$2:$K$1259,8,0)</f>
        <v>桃園縣桃園市萬壽路３段９９巷１８號１樓</v>
      </c>
      <c r="E6" s="19" t="str">
        <f>VLOOKUP(B6,'[2]附表一'!$B$6:$G$1018,6,1)</f>
        <v>03-3317007</v>
      </c>
      <c r="F6" s="12">
        <v>18</v>
      </c>
      <c r="G6" s="12">
        <v>10</v>
      </c>
      <c r="H6" s="14">
        <v>49.5209488</v>
      </c>
      <c r="I6" s="21">
        <v>8</v>
      </c>
      <c r="J6" s="21">
        <v>85.93997440000001</v>
      </c>
      <c r="K6" s="13" t="s">
        <v>2131</v>
      </c>
      <c r="L6" s="5"/>
    </row>
    <row r="7" spans="1:12" ht="14.25">
      <c r="A7" s="2">
        <v>5</v>
      </c>
      <c r="B7" s="4" t="s">
        <v>86</v>
      </c>
      <c r="C7" s="6" t="s">
        <v>87</v>
      </c>
      <c r="D7" s="19" t="s">
        <v>88</v>
      </c>
      <c r="E7" s="19" t="str">
        <f>VLOOKUP(B7,'[2]附表一'!$B$6:$G$1018,6,1)</f>
        <v>03-5534748</v>
      </c>
      <c r="F7" s="12">
        <v>20</v>
      </c>
      <c r="G7" s="12">
        <v>10</v>
      </c>
      <c r="H7" s="13">
        <v>49.3298232</v>
      </c>
      <c r="I7" s="21">
        <v>10.83</v>
      </c>
      <c r="J7" s="21">
        <v>90.15982319999999</v>
      </c>
      <c r="K7" s="13" t="s">
        <v>2130</v>
      </c>
      <c r="L7" s="5"/>
    </row>
    <row r="8" spans="1:12" ht="14.25">
      <c r="A8" s="2">
        <v>6</v>
      </c>
      <c r="B8" s="4" t="s">
        <v>397</v>
      </c>
      <c r="C8" s="6" t="s">
        <v>398</v>
      </c>
      <c r="D8" s="19" t="s">
        <v>399</v>
      </c>
      <c r="E8" s="19" t="str">
        <f>VLOOKUP(B8,'[2]附表一'!$B$6:$G$1018,6,1)</f>
        <v>03-4570805</v>
      </c>
      <c r="F8" s="12">
        <v>20</v>
      </c>
      <c r="G8" s="12">
        <v>10</v>
      </c>
      <c r="H8" s="13">
        <v>51.6425</v>
      </c>
      <c r="I8" s="21">
        <v>10</v>
      </c>
      <c r="J8" s="21">
        <v>91.6425</v>
      </c>
      <c r="K8" s="13" t="s">
        <v>2130</v>
      </c>
      <c r="L8" s="5"/>
    </row>
    <row r="9" spans="1:12" ht="14.25">
      <c r="A9" s="2">
        <v>7</v>
      </c>
      <c r="B9" s="4" t="s">
        <v>985</v>
      </c>
      <c r="C9" s="6" t="s">
        <v>986</v>
      </c>
      <c r="D9" s="19" t="s">
        <v>987</v>
      </c>
      <c r="E9" s="19" t="str">
        <f>VLOOKUP(B9,'[2]附表一'!$B$6:$G$1018,6,1)</f>
        <v>06-3128089</v>
      </c>
      <c r="F9" s="12">
        <v>22</v>
      </c>
      <c r="G9" s="12">
        <v>10</v>
      </c>
      <c r="H9" s="13">
        <v>52.35825</v>
      </c>
      <c r="I9" s="21">
        <v>10</v>
      </c>
      <c r="J9" s="21">
        <v>94.35825</v>
      </c>
      <c r="K9" s="13" t="s">
        <v>2130</v>
      </c>
      <c r="L9" s="5"/>
    </row>
    <row r="10" spans="1:12" ht="14.25">
      <c r="A10" s="2">
        <v>8</v>
      </c>
      <c r="B10" s="4" t="s">
        <v>1593</v>
      </c>
      <c r="C10" s="6" t="s">
        <v>1594</v>
      </c>
      <c r="D10" s="19" t="str">
        <f>VLOOKUP(B10,'[1]Sheet1'!$A$2:$K$1259,8,0)</f>
        <v>臺中市西屯區文心路３段１５２號４樓</v>
      </c>
      <c r="E10" s="19" t="str">
        <f>VLOOKUP(B10,'[2]附表一'!$B$6:$G$1018,6,1)</f>
        <v>04-23110327</v>
      </c>
      <c r="F10" s="12">
        <v>22</v>
      </c>
      <c r="G10" s="12">
        <v>10</v>
      </c>
      <c r="H10" s="14">
        <v>51.1362708</v>
      </c>
      <c r="I10" s="21">
        <v>12</v>
      </c>
      <c r="J10" s="21">
        <v>95.5347458</v>
      </c>
      <c r="K10" s="13" t="s">
        <v>2130</v>
      </c>
      <c r="L10" s="5"/>
    </row>
    <row r="11" spans="1:12" ht="14.25">
      <c r="A11" s="2">
        <v>9</v>
      </c>
      <c r="B11" s="4" t="s">
        <v>161</v>
      </c>
      <c r="C11" s="6" t="s">
        <v>162</v>
      </c>
      <c r="D11" s="19" t="s">
        <v>163</v>
      </c>
      <c r="E11" s="19" t="str">
        <f>VLOOKUP(B11,'[2]附表一'!$B$6:$G$1018,6,1)</f>
        <v>04-23782027</v>
      </c>
      <c r="F11" s="12">
        <v>18</v>
      </c>
      <c r="G11" s="12">
        <v>10</v>
      </c>
      <c r="H11" s="13">
        <v>46.079470799999996</v>
      </c>
      <c r="I11" s="21">
        <v>9</v>
      </c>
      <c r="J11" s="21">
        <v>83.0794708</v>
      </c>
      <c r="K11" s="13" t="s">
        <v>2131</v>
      </c>
      <c r="L11" s="5"/>
    </row>
    <row r="12" spans="1:12" ht="14.25">
      <c r="A12" s="2">
        <v>10</v>
      </c>
      <c r="B12" s="4" t="s">
        <v>988</v>
      </c>
      <c r="C12" s="6" t="s">
        <v>989</v>
      </c>
      <c r="D12" s="19" t="s">
        <v>990</v>
      </c>
      <c r="E12" s="19" t="str">
        <f>VLOOKUP(B12,'[2]附表一'!$B$6:$G$1018,6,1)</f>
        <v>02-89851000</v>
      </c>
      <c r="F12" s="12">
        <v>22</v>
      </c>
      <c r="G12" s="12">
        <v>10</v>
      </c>
      <c r="H12" s="13">
        <v>51.037333333333336</v>
      </c>
      <c r="I12" s="21">
        <v>12</v>
      </c>
      <c r="J12" s="21">
        <v>95.03733333333334</v>
      </c>
      <c r="K12" s="13" t="s">
        <v>2130</v>
      </c>
      <c r="L12" s="5"/>
    </row>
    <row r="13" spans="1:12" ht="14.25">
      <c r="A13" s="2">
        <v>11</v>
      </c>
      <c r="B13" s="4" t="s">
        <v>893</v>
      </c>
      <c r="C13" s="6" t="s">
        <v>894</v>
      </c>
      <c r="D13" s="19" t="s">
        <v>895</v>
      </c>
      <c r="E13" s="19" t="str">
        <f>VLOOKUP(B13,'[2]附表一'!$B$6:$G$1018,6,1)</f>
        <v>02-29279192</v>
      </c>
      <c r="F13" s="12">
        <v>17</v>
      </c>
      <c r="G13" s="12">
        <v>10</v>
      </c>
      <c r="H13" s="13">
        <v>51.0185</v>
      </c>
      <c r="I13" s="21">
        <v>7.93</v>
      </c>
      <c r="J13" s="21">
        <v>85.9485</v>
      </c>
      <c r="K13" s="13" t="s">
        <v>2131</v>
      </c>
      <c r="L13" s="5"/>
    </row>
    <row r="14" spans="1:12" ht="14.25">
      <c r="A14" s="2">
        <v>12</v>
      </c>
      <c r="B14" s="4" t="s">
        <v>1595</v>
      </c>
      <c r="C14" s="6" t="s">
        <v>1596</v>
      </c>
      <c r="D14" s="19" t="s">
        <v>1597</v>
      </c>
      <c r="E14" s="19" t="str">
        <f>VLOOKUP(B14,'[2]附表一'!$B$6:$G$1018,6,1)</f>
        <v>04-24730308</v>
      </c>
      <c r="F14" s="12">
        <v>19</v>
      </c>
      <c r="G14" s="12">
        <v>10</v>
      </c>
      <c r="H14" s="13">
        <v>51.214196</v>
      </c>
      <c r="I14" s="21">
        <v>13</v>
      </c>
      <c r="J14" s="21">
        <v>93.214196</v>
      </c>
      <c r="K14" s="13" t="s">
        <v>2130</v>
      </c>
      <c r="L14" s="5"/>
    </row>
    <row r="15" spans="1:12" ht="14.25">
      <c r="A15" s="2">
        <v>13</v>
      </c>
      <c r="B15" s="4" t="s">
        <v>164</v>
      </c>
      <c r="C15" s="6" t="s">
        <v>165</v>
      </c>
      <c r="D15" s="19" t="s">
        <v>166</v>
      </c>
      <c r="E15" s="19" t="str">
        <f>VLOOKUP(B15,'[2]附表一'!$B$6:$G$1018,6,1)</f>
        <v>02-29782276</v>
      </c>
      <c r="F15" s="12">
        <v>22</v>
      </c>
      <c r="G15" s="12">
        <v>10</v>
      </c>
      <c r="H15" s="13">
        <v>48.240684200000004</v>
      </c>
      <c r="I15" s="21">
        <v>8.83</v>
      </c>
      <c r="J15" s="21">
        <v>89.0706842</v>
      </c>
      <c r="K15" s="13" t="s">
        <v>2131</v>
      </c>
      <c r="L15" s="5"/>
    </row>
    <row r="16" spans="1:12" ht="14.25">
      <c r="A16" s="2">
        <v>14</v>
      </c>
      <c r="B16" s="4" t="s">
        <v>737</v>
      </c>
      <c r="C16" s="6" t="s">
        <v>738</v>
      </c>
      <c r="D16" s="19" t="s">
        <v>739</v>
      </c>
      <c r="E16" s="19" t="str">
        <f>VLOOKUP(B16,'[2]附表一'!$B$6:$G$1018,6,1)</f>
        <v>02-25114942</v>
      </c>
      <c r="F16" s="12">
        <v>20</v>
      </c>
      <c r="G16" s="12">
        <v>10</v>
      </c>
      <c r="H16" s="13">
        <v>51.5379742</v>
      </c>
      <c r="I16" s="21">
        <v>11</v>
      </c>
      <c r="J16" s="21">
        <v>92.53797420000001</v>
      </c>
      <c r="K16" s="13" t="s">
        <v>2130</v>
      </c>
      <c r="L16" s="5"/>
    </row>
    <row r="17" spans="1:12" ht="14.25">
      <c r="A17" s="2">
        <v>15</v>
      </c>
      <c r="B17" s="4" t="s">
        <v>991</v>
      </c>
      <c r="C17" s="6" t="s">
        <v>992</v>
      </c>
      <c r="D17" s="19" t="s">
        <v>993</v>
      </c>
      <c r="E17" s="19" t="str">
        <f>VLOOKUP(B17,'[2]附表一'!$B$6:$G$1018,6,1)</f>
        <v>03-3575311</v>
      </c>
      <c r="F17" s="12">
        <v>20</v>
      </c>
      <c r="G17" s="12">
        <v>10</v>
      </c>
      <c r="H17" s="13">
        <v>51.074263</v>
      </c>
      <c r="I17" s="21">
        <v>9.67</v>
      </c>
      <c r="J17" s="21">
        <v>90.744263</v>
      </c>
      <c r="K17" s="13" t="s">
        <v>2130</v>
      </c>
      <c r="L17" s="5"/>
    </row>
    <row r="18" spans="1:12" ht="14.25">
      <c r="A18" s="2">
        <v>16</v>
      </c>
      <c r="B18" s="4" t="s">
        <v>2135</v>
      </c>
      <c r="C18" s="6" t="s">
        <v>2136</v>
      </c>
      <c r="D18" s="19" t="s">
        <v>2137</v>
      </c>
      <c r="E18" s="19" t="str">
        <f>VLOOKUP(B18,'[2]附表一'!$B$6:$G$1018,6,1)</f>
        <v>02-82281848</v>
      </c>
      <c r="F18" s="12">
        <v>20</v>
      </c>
      <c r="G18" s="12">
        <v>10</v>
      </c>
      <c r="H18" s="13">
        <v>50.317668</v>
      </c>
      <c r="I18" s="21">
        <v>9</v>
      </c>
      <c r="J18" s="21">
        <v>89.317668</v>
      </c>
      <c r="K18" s="13" t="s">
        <v>2131</v>
      </c>
      <c r="L18" s="5"/>
    </row>
    <row r="19" spans="1:12" ht="14.25">
      <c r="A19" s="2">
        <v>17</v>
      </c>
      <c r="B19" s="4" t="s">
        <v>1818</v>
      </c>
      <c r="C19" s="6" t="s">
        <v>1819</v>
      </c>
      <c r="D19" s="19" t="s">
        <v>1820</v>
      </c>
      <c r="E19" s="19" t="str">
        <f>VLOOKUP(B19,'[2]附表一'!$B$6:$G$1018,6,1)</f>
        <v>02-23691232</v>
      </c>
      <c r="F19" s="12">
        <v>22</v>
      </c>
      <c r="G19" s="12">
        <v>-5</v>
      </c>
      <c r="H19" s="13">
        <v>51.02110444</v>
      </c>
      <c r="I19" s="21">
        <v>12</v>
      </c>
      <c r="J19" s="21">
        <v>80.02110444</v>
      </c>
      <c r="K19" s="13" t="s">
        <v>2131</v>
      </c>
      <c r="L19" s="5"/>
    </row>
    <row r="20" spans="1:12" ht="14.25">
      <c r="A20" s="2">
        <v>18</v>
      </c>
      <c r="B20" s="4" t="s">
        <v>1749</v>
      </c>
      <c r="C20" s="6" t="s">
        <v>1750</v>
      </c>
      <c r="D20" s="19" t="s">
        <v>1751</v>
      </c>
      <c r="E20" s="19" t="str">
        <f>VLOOKUP(B20,'[2]附表一'!$B$6:$G$1018,6,1)</f>
        <v>04-22910066</v>
      </c>
      <c r="F20" s="12">
        <v>16</v>
      </c>
      <c r="G20" s="12">
        <v>10</v>
      </c>
      <c r="H20" s="13">
        <v>48.578</v>
      </c>
      <c r="I20" s="21">
        <v>8</v>
      </c>
      <c r="J20" s="21">
        <v>82.578</v>
      </c>
      <c r="K20" s="13" t="s">
        <v>2131</v>
      </c>
      <c r="L20" s="5"/>
    </row>
    <row r="21" spans="1:12" ht="14.25">
      <c r="A21" s="2">
        <v>19</v>
      </c>
      <c r="B21" s="4" t="s">
        <v>1639</v>
      </c>
      <c r="C21" s="6" t="s">
        <v>1640</v>
      </c>
      <c r="D21" s="19" t="s">
        <v>1641</v>
      </c>
      <c r="E21" s="19" t="str">
        <f>VLOOKUP(B21,'[2]附表一'!$B$6:$G$1018,6,1)</f>
        <v>02-27555737</v>
      </c>
      <c r="F21" s="12">
        <v>21</v>
      </c>
      <c r="G21" s="12">
        <v>10</v>
      </c>
      <c r="H21" s="13">
        <v>52.486000000000004</v>
      </c>
      <c r="I21" s="21">
        <v>12</v>
      </c>
      <c r="J21" s="21">
        <v>95.486</v>
      </c>
      <c r="K21" s="13" t="s">
        <v>2130</v>
      </c>
      <c r="L21" s="5"/>
    </row>
    <row r="22" spans="1:12" ht="14.25">
      <c r="A22" s="2">
        <v>20</v>
      </c>
      <c r="B22" s="4" t="s">
        <v>525</v>
      </c>
      <c r="C22" s="6" t="s">
        <v>526</v>
      </c>
      <c r="D22" s="19" t="s">
        <v>527</v>
      </c>
      <c r="E22" s="19" t="str">
        <f>VLOOKUP(B22,'[2]附表一'!$B$6:$G$1018,6,1)</f>
        <v>06-2978379</v>
      </c>
      <c r="F22" s="12">
        <v>20</v>
      </c>
      <c r="G22" s="12">
        <v>10</v>
      </c>
      <c r="H22" s="13">
        <v>47.7097418</v>
      </c>
      <c r="I22" s="21">
        <v>9.5</v>
      </c>
      <c r="J22" s="21">
        <v>87.2097418</v>
      </c>
      <c r="K22" s="13" t="s">
        <v>2131</v>
      </c>
      <c r="L22" s="5"/>
    </row>
    <row r="23" spans="1:12" ht="14.25">
      <c r="A23" s="2">
        <v>21</v>
      </c>
      <c r="B23" s="4" t="s">
        <v>460</v>
      </c>
      <c r="C23" s="6" t="s">
        <v>461</v>
      </c>
      <c r="D23" s="19" t="s">
        <v>462</v>
      </c>
      <c r="E23" s="19" t="str">
        <f>VLOOKUP(B23,'[2]附表一'!$B$6:$G$1018,6,1)</f>
        <v>02-22541321</v>
      </c>
      <c r="F23" s="12">
        <v>20</v>
      </c>
      <c r="G23" s="12">
        <v>10</v>
      </c>
      <c r="H23" s="13">
        <v>46.016213</v>
      </c>
      <c r="I23" s="21">
        <v>10</v>
      </c>
      <c r="J23" s="21">
        <v>86.016213</v>
      </c>
      <c r="K23" s="13" t="s">
        <v>2131</v>
      </c>
      <c r="L23" s="5"/>
    </row>
    <row r="24" spans="1:12" ht="14.25">
      <c r="A24" s="2">
        <v>22</v>
      </c>
      <c r="B24" s="4" t="s">
        <v>14</v>
      </c>
      <c r="C24" s="6" t="s">
        <v>15</v>
      </c>
      <c r="D24" s="19" t="s">
        <v>16</v>
      </c>
      <c r="E24" s="19" t="str">
        <f>VLOOKUP(B24,'[2]附表一'!$B$6:$G$1018,6,1)</f>
        <v>05-2365155</v>
      </c>
      <c r="F24" s="12">
        <v>18</v>
      </c>
      <c r="G24" s="12">
        <v>10</v>
      </c>
      <c r="H24" s="13">
        <v>50.6242976</v>
      </c>
      <c r="I24" s="21">
        <v>7.8</v>
      </c>
      <c r="J24" s="21">
        <v>86.4242976</v>
      </c>
      <c r="K24" s="13" t="s">
        <v>2131</v>
      </c>
      <c r="L24" s="5"/>
    </row>
    <row r="25" spans="1:12" ht="14.25">
      <c r="A25" s="2">
        <v>23</v>
      </c>
      <c r="B25" s="4" t="s">
        <v>1821</v>
      </c>
      <c r="C25" s="6" t="s">
        <v>1822</v>
      </c>
      <c r="D25" s="19" t="s">
        <v>1823</v>
      </c>
      <c r="E25" s="19" t="str">
        <f>VLOOKUP(B25,'[2]附表一'!$B$6:$G$1018,6,1)</f>
        <v>02-23688555</v>
      </c>
      <c r="F25" s="12">
        <v>16</v>
      </c>
      <c r="G25" s="12">
        <v>10</v>
      </c>
      <c r="H25" s="13">
        <v>49.14</v>
      </c>
      <c r="I25" s="21">
        <v>9</v>
      </c>
      <c r="J25" s="21">
        <v>84.14</v>
      </c>
      <c r="K25" s="13" t="s">
        <v>2131</v>
      </c>
      <c r="L25" s="5"/>
    </row>
    <row r="26" spans="1:12" ht="14.25">
      <c r="A26" s="2">
        <v>24</v>
      </c>
      <c r="B26" s="4" t="s">
        <v>896</v>
      </c>
      <c r="C26" s="6" t="s">
        <v>897</v>
      </c>
      <c r="D26" s="19" t="s">
        <v>898</v>
      </c>
      <c r="E26" s="19" t="str">
        <f>VLOOKUP(B26,'[2]附表一'!$B$6:$G$1018,6,1)</f>
        <v>02-25855406</v>
      </c>
      <c r="F26" s="12">
        <v>22</v>
      </c>
      <c r="G26" s="12">
        <v>-5</v>
      </c>
      <c r="H26" s="13">
        <v>47.271089599999996</v>
      </c>
      <c r="I26" s="21">
        <v>6</v>
      </c>
      <c r="J26" s="21">
        <v>70.2710896</v>
      </c>
      <c r="K26" s="13" t="s">
        <v>2131</v>
      </c>
      <c r="L26" s="5"/>
    </row>
    <row r="27" spans="1:12" ht="14.25">
      <c r="A27" s="2">
        <v>25</v>
      </c>
      <c r="B27" s="4" t="s">
        <v>89</v>
      </c>
      <c r="C27" s="6" t="s">
        <v>90</v>
      </c>
      <c r="D27" s="19" t="s">
        <v>91</v>
      </c>
      <c r="E27" s="19" t="str">
        <f>VLOOKUP(B27,'[2]附表一'!$B$6:$G$1018,6,1)</f>
        <v>04-7551521</v>
      </c>
      <c r="F27" s="12">
        <v>22</v>
      </c>
      <c r="G27" s="12">
        <v>10</v>
      </c>
      <c r="H27" s="13">
        <v>52.350554</v>
      </c>
      <c r="I27" s="21">
        <v>10</v>
      </c>
      <c r="J27" s="21">
        <v>94.350554</v>
      </c>
      <c r="K27" s="13" t="s">
        <v>2130</v>
      </c>
      <c r="L27" s="5"/>
    </row>
    <row r="28" spans="1:12" ht="14.25">
      <c r="A28" s="2">
        <v>26</v>
      </c>
      <c r="B28" s="4" t="s">
        <v>1373</v>
      </c>
      <c r="C28" s="6" t="s">
        <v>1374</v>
      </c>
      <c r="D28" s="19" t="s">
        <v>1375</v>
      </c>
      <c r="E28" s="19" t="str">
        <f>VLOOKUP(B28,'[2]附表一'!$B$6:$G$1018,6,1)</f>
        <v>(02)25636379</v>
      </c>
      <c r="F28" s="12">
        <v>20</v>
      </c>
      <c r="G28" s="12">
        <v>10</v>
      </c>
      <c r="H28" s="13">
        <v>49.7620504</v>
      </c>
      <c r="I28" s="21">
        <v>11</v>
      </c>
      <c r="J28" s="21">
        <v>90.76205039999999</v>
      </c>
      <c r="K28" s="13" t="s">
        <v>2130</v>
      </c>
      <c r="L28" s="5"/>
    </row>
    <row r="29" spans="1:12" ht="14.25">
      <c r="A29" s="2">
        <v>27</v>
      </c>
      <c r="B29" s="4" t="s">
        <v>2011</v>
      </c>
      <c r="C29" s="6" t="s">
        <v>2012</v>
      </c>
      <c r="D29" s="19" t="s">
        <v>2013</v>
      </c>
      <c r="E29" s="19" t="str">
        <f>VLOOKUP(B29,'[2]附表一'!$B$6:$G$1018,6,1)</f>
        <v>02-25992377</v>
      </c>
      <c r="F29" s="12">
        <v>22</v>
      </c>
      <c r="G29" s="12">
        <v>10</v>
      </c>
      <c r="H29" s="13">
        <v>50.59714495</v>
      </c>
      <c r="I29" s="21">
        <v>10</v>
      </c>
      <c r="J29" s="21">
        <v>92.59714495</v>
      </c>
      <c r="K29" s="13" t="s">
        <v>2130</v>
      </c>
      <c r="L29" s="5"/>
    </row>
    <row r="30" spans="1:12" ht="14.25">
      <c r="A30" s="2">
        <v>28</v>
      </c>
      <c r="B30" s="4" t="s">
        <v>899</v>
      </c>
      <c r="C30" s="6" t="s">
        <v>900</v>
      </c>
      <c r="D30" s="19" t="s">
        <v>901</v>
      </c>
      <c r="E30" s="19" t="str">
        <f>VLOOKUP(B30,'[2]附表一'!$B$6:$G$1018,6,1)</f>
        <v>02-25040101</v>
      </c>
      <c r="F30" s="12">
        <v>20</v>
      </c>
      <c r="G30" s="12">
        <v>10</v>
      </c>
      <c r="H30" s="13">
        <v>50.509765200000004</v>
      </c>
      <c r="I30" s="21">
        <v>8</v>
      </c>
      <c r="J30" s="21">
        <v>88.5097652</v>
      </c>
      <c r="K30" s="13" t="s">
        <v>2131</v>
      </c>
      <c r="L30" s="5"/>
    </row>
    <row r="31" spans="1:12" ht="14.25">
      <c r="A31" s="2">
        <v>29</v>
      </c>
      <c r="B31" s="4" t="s">
        <v>2436</v>
      </c>
      <c r="C31" s="6" t="s">
        <v>2437</v>
      </c>
      <c r="D31" s="19" t="s">
        <v>2438</v>
      </c>
      <c r="E31" s="19" t="str">
        <f>VLOOKUP(B31,'[2]附表一'!$B$6:$G$1018,6,1)</f>
        <v>07-6268585</v>
      </c>
      <c r="F31" s="12">
        <v>18</v>
      </c>
      <c r="G31" s="12">
        <v>10</v>
      </c>
      <c r="H31" s="13">
        <v>51.3728472</v>
      </c>
      <c r="I31" s="21">
        <v>9</v>
      </c>
      <c r="J31" s="21">
        <v>88.3728472</v>
      </c>
      <c r="K31" s="13" t="s">
        <v>2131</v>
      </c>
      <c r="L31" s="5"/>
    </row>
    <row r="32" spans="1:12" ht="14.25">
      <c r="A32" s="2">
        <v>30</v>
      </c>
      <c r="B32" s="4" t="s">
        <v>1690</v>
      </c>
      <c r="C32" s="6" t="s">
        <v>1691</v>
      </c>
      <c r="D32" s="19" t="s">
        <v>1692</v>
      </c>
      <c r="E32" s="19" t="str">
        <f>VLOOKUP(B32,'[2]附表一'!$B$6:$G$1018,6,1)</f>
        <v>07-7162391</v>
      </c>
      <c r="F32" s="12">
        <v>17</v>
      </c>
      <c r="G32" s="12">
        <v>10</v>
      </c>
      <c r="H32" s="13">
        <v>51.042512200000004</v>
      </c>
      <c r="I32" s="21">
        <v>9</v>
      </c>
      <c r="J32" s="21">
        <v>87.0425122</v>
      </c>
      <c r="K32" s="13" t="s">
        <v>2131</v>
      </c>
      <c r="L32" s="5"/>
    </row>
    <row r="33" spans="1:12" ht="14.25">
      <c r="A33" s="2">
        <v>31</v>
      </c>
      <c r="B33" s="4" t="s">
        <v>1376</v>
      </c>
      <c r="C33" s="6" t="s">
        <v>1377</v>
      </c>
      <c r="D33" s="19" t="s">
        <v>1378</v>
      </c>
      <c r="E33" s="19" t="str">
        <f>VLOOKUP(B33,'[2]附表一'!$B$6:$G$1018,6,1)</f>
        <v>02-25215589</v>
      </c>
      <c r="F33" s="12">
        <v>20</v>
      </c>
      <c r="G33" s="12">
        <v>10</v>
      </c>
      <c r="H33" s="13">
        <v>51.598625</v>
      </c>
      <c r="I33" s="21">
        <v>11</v>
      </c>
      <c r="J33" s="21">
        <v>92.598625</v>
      </c>
      <c r="K33" s="13" t="s">
        <v>2130</v>
      </c>
      <c r="L33" s="5"/>
    </row>
    <row r="34" spans="1:12" ht="14.25">
      <c r="A34" s="2">
        <v>32</v>
      </c>
      <c r="B34" s="4" t="s">
        <v>697</v>
      </c>
      <c r="C34" s="6" t="s">
        <v>698</v>
      </c>
      <c r="D34" s="19" t="s">
        <v>699</v>
      </c>
      <c r="E34" s="19" t="str">
        <f>VLOOKUP(B34,'[2]附表一'!$B$6:$G$1018,6,1)</f>
        <v>03-3018853</v>
      </c>
      <c r="F34" s="12">
        <v>22</v>
      </c>
      <c r="G34" s="12">
        <v>10</v>
      </c>
      <c r="H34" s="13">
        <v>51.239000000000004</v>
      </c>
      <c r="I34" s="21">
        <v>13.5</v>
      </c>
      <c r="J34" s="21">
        <v>96.739</v>
      </c>
      <c r="K34" s="13" t="s">
        <v>2130</v>
      </c>
      <c r="L34" s="5"/>
    </row>
    <row r="35" spans="1:12" ht="14.25">
      <c r="A35" s="2">
        <v>33</v>
      </c>
      <c r="B35" s="4" t="s">
        <v>1070</v>
      </c>
      <c r="C35" s="6" t="s">
        <v>1071</v>
      </c>
      <c r="D35" s="19" t="s">
        <v>1072</v>
      </c>
      <c r="E35" s="19" t="str">
        <f>VLOOKUP(B35,'[2]附表一'!$B$6:$G$1018,6,1)</f>
        <v>03-4952115</v>
      </c>
      <c r="F35" s="12">
        <v>15</v>
      </c>
      <c r="G35" s="12">
        <v>10</v>
      </c>
      <c r="H35" s="13">
        <v>49.0092656</v>
      </c>
      <c r="I35" s="21">
        <v>10.33</v>
      </c>
      <c r="J35" s="21">
        <v>84.33926559999999</v>
      </c>
      <c r="K35" s="13" t="s">
        <v>2131</v>
      </c>
      <c r="L35" s="5"/>
    </row>
    <row r="36" spans="1:12" ht="14.25">
      <c r="A36" s="2">
        <v>34</v>
      </c>
      <c r="B36" s="4" t="s">
        <v>2186</v>
      </c>
      <c r="C36" s="6" t="s">
        <v>2187</v>
      </c>
      <c r="D36" s="19" t="str">
        <f>VLOOKUP(B36,'[1]Sheet1'!$A$2:$K$1259,8,0)</f>
        <v>新北市林口區文化一路１段８５號５樓</v>
      </c>
      <c r="E36" s="19" t="str">
        <f>VLOOKUP(B36,'[2]附表一'!$B$6:$G$1018,6,1)</f>
        <v>02-26098808</v>
      </c>
      <c r="F36" s="12">
        <v>21</v>
      </c>
      <c r="G36" s="12">
        <v>10</v>
      </c>
      <c r="H36" s="14">
        <v>50.830666666666666</v>
      </c>
      <c r="I36" s="21">
        <v>13</v>
      </c>
      <c r="J36" s="21">
        <v>94.28813480833334</v>
      </c>
      <c r="K36" s="13" t="s">
        <v>2130</v>
      </c>
      <c r="L36" s="5"/>
    </row>
    <row r="37" spans="1:12" ht="14.25">
      <c r="A37" s="2">
        <v>35</v>
      </c>
      <c r="B37" s="4" t="s">
        <v>902</v>
      </c>
      <c r="C37" s="6" t="s">
        <v>903</v>
      </c>
      <c r="D37" s="19" t="s">
        <v>904</v>
      </c>
      <c r="E37" s="19" t="str">
        <f>VLOOKUP(B37,'[2]附表一'!$B$6:$G$1018,6,1)</f>
        <v>04-22027535</v>
      </c>
      <c r="F37" s="12">
        <v>22</v>
      </c>
      <c r="G37" s="12">
        <v>10</v>
      </c>
      <c r="H37" s="13">
        <v>51.1748497</v>
      </c>
      <c r="I37" s="21">
        <v>6</v>
      </c>
      <c r="J37" s="21">
        <v>89.17484970000001</v>
      </c>
      <c r="K37" s="13" t="s">
        <v>2131</v>
      </c>
      <c r="L37" s="5"/>
    </row>
    <row r="38" spans="1:12" ht="14.25">
      <c r="A38" s="2">
        <v>36</v>
      </c>
      <c r="B38" s="4" t="s">
        <v>1824</v>
      </c>
      <c r="C38" s="6" t="s">
        <v>1825</v>
      </c>
      <c r="D38" s="19" t="s">
        <v>1826</v>
      </c>
      <c r="E38" s="19" t="str">
        <f>VLOOKUP(B38,'[2]附表一'!$B$6:$G$1018,6,1)</f>
        <v>02-29504338</v>
      </c>
      <c r="F38" s="12">
        <v>16</v>
      </c>
      <c r="G38" s="12">
        <v>10</v>
      </c>
      <c r="H38" s="13">
        <v>50.816964999999996</v>
      </c>
      <c r="I38" s="21">
        <v>8</v>
      </c>
      <c r="J38" s="21">
        <v>84.816965</v>
      </c>
      <c r="K38" s="13" t="s">
        <v>2131</v>
      </c>
      <c r="L38" s="5"/>
    </row>
    <row r="39" spans="1:12" ht="14.25">
      <c r="A39" s="2">
        <v>37</v>
      </c>
      <c r="B39" s="4" t="s">
        <v>905</v>
      </c>
      <c r="C39" s="6" t="s">
        <v>906</v>
      </c>
      <c r="D39" s="19" t="s">
        <v>907</v>
      </c>
      <c r="E39" s="19" t="str">
        <f>VLOOKUP(B39,'[2]附表一'!$B$6:$G$1018,6,1)</f>
        <v>02-23015666</v>
      </c>
      <c r="F39" s="12">
        <v>22</v>
      </c>
      <c r="G39" s="12">
        <v>10</v>
      </c>
      <c r="H39" s="13">
        <v>51.451684375</v>
      </c>
      <c r="I39" s="21">
        <v>13</v>
      </c>
      <c r="J39" s="21">
        <v>96.451684375</v>
      </c>
      <c r="K39" s="13" t="s">
        <v>2130</v>
      </c>
      <c r="L39" s="5"/>
    </row>
    <row r="40" spans="1:12" ht="14.25">
      <c r="A40" s="2">
        <v>38</v>
      </c>
      <c r="B40" s="4" t="s">
        <v>1073</v>
      </c>
      <c r="C40" s="6" t="s">
        <v>1074</v>
      </c>
      <c r="D40" s="19" t="s">
        <v>1075</v>
      </c>
      <c r="E40" s="19" t="str">
        <f>VLOOKUP(B40,'[2]附表一'!$B$6:$G$1018,6,1)</f>
        <v>02-27780736</v>
      </c>
      <c r="F40" s="12">
        <v>22</v>
      </c>
      <c r="G40" s="12">
        <v>10</v>
      </c>
      <c r="H40" s="13">
        <v>50.92</v>
      </c>
      <c r="I40" s="21">
        <v>11</v>
      </c>
      <c r="J40" s="21">
        <v>93.92</v>
      </c>
      <c r="K40" s="13" t="s">
        <v>2130</v>
      </c>
      <c r="L40" s="5"/>
    </row>
    <row r="41" spans="1:12" ht="14.25">
      <c r="A41" s="2">
        <v>39</v>
      </c>
      <c r="B41" s="4" t="s">
        <v>1285</v>
      </c>
      <c r="C41" s="6" t="s">
        <v>1286</v>
      </c>
      <c r="D41" s="19" t="s">
        <v>1287</v>
      </c>
      <c r="E41" s="19" t="str">
        <f>VLOOKUP(B41,'[2]附表一'!$B$6:$G$1018,6,1)</f>
        <v>02-26561667</v>
      </c>
      <c r="F41" s="12">
        <v>21</v>
      </c>
      <c r="G41" s="12">
        <v>10</v>
      </c>
      <c r="H41" s="13">
        <v>51.48466666666667</v>
      </c>
      <c r="I41" s="21">
        <v>11</v>
      </c>
      <c r="J41" s="21">
        <v>93.48466666666667</v>
      </c>
      <c r="K41" s="13" t="s">
        <v>2130</v>
      </c>
      <c r="L41" s="5"/>
    </row>
    <row r="42" spans="1:12" ht="14.25">
      <c r="A42" s="2">
        <v>40</v>
      </c>
      <c r="B42" s="4" t="s">
        <v>528</v>
      </c>
      <c r="C42" s="6" t="s">
        <v>529</v>
      </c>
      <c r="D42" s="19" t="s">
        <v>530</v>
      </c>
      <c r="E42" s="19" t="str">
        <f>VLOOKUP(B42,'[2]附表一'!$B$6:$G$1018,6,1)</f>
        <v>(02)25866555</v>
      </c>
      <c r="F42" s="12">
        <v>20</v>
      </c>
      <c r="G42" s="12">
        <v>10</v>
      </c>
      <c r="H42" s="13">
        <v>50.5118558</v>
      </c>
      <c r="I42" s="21">
        <v>7.1</v>
      </c>
      <c r="J42" s="21">
        <v>87.6118558</v>
      </c>
      <c r="K42" s="13" t="s">
        <v>2131</v>
      </c>
      <c r="L42" s="5"/>
    </row>
    <row r="43" spans="1:12" ht="14.25">
      <c r="A43" s="2">
        <v>41</v>
      </c>
      <c r="B43" s="4" t="s">
        <v>1453</v>
      </c>
      <c r="C43" s="6" t="s">
        <v>1454</v>
      </c>
      <c r="D43" s="19" t="str">
        <f>VLOOKUP(B43,'[1]Sheet1'!$A$2:$K$1259,8,0)</f>
        <v>花蓮縣新城鄉北埔村北埔路４６號１樓</v>
      </c>
      <c r="E43" s="19" t="str">
        <f>VLOOKUP(B43,'[2]附表一'!$B$6:$G$1018,6,1)</f>
        <v>038-267134</v>
      </c>
      <c r="F43" s="12">
        <v>15</v>
      </c>
      <c r="G43" s="12">
        <v>10</v>
      </c>
      <c r="H43" s="14">
        <v>46.17793888</v>
      </c>
      <c r="I43" s="21">
        <v>8</v>
      </c>
      <c r="J43" s="21">
        <v>83.05972833999999</v>
      </c>
      <c r="K43" s="13" t="s">
        <v>2131</v>
      </c>
      <c r="L43" s="5"/>
    </row>
    <row r="44" spans="1:12" ht="14.25">
      <c r="A44" s="2">
        <v>42</v>
      </c>
      <c r="B44" s="4" t="s">
        <v>700</v>
      </c>
      <c r="C44" s="6" t="s">
        <v>701</v>
      </c>
      <c r="D44" s="19" t="str">
        <f>VLOOKUP(B44,'[1]Sheet1'!$A$2:$K$1259,8,0)</f>
        <v>臺北市中正區中山北路１段２號３樓之２</v>
      </c>
      <c r="E44" s="19" t="str">
        <f>VLOOKUP(B44,'[2]附表一'!$B$6:$G$1018,6,1)</f>
        <v>02-23710404</v>
      </c>
      <c r="F44" s="12">
        <v>19</v>
      </c>
      <c r="G44" s="12">
        <v>10</v>
      </c>
      <c r="H44" s="14">
        <v>50.8562966</v>
      </c>
      <c r="I44" s="21">
        <v>8</v>
      </c>
      <c r="J44" s="21">
        <v>88.25580590000001</v>
      </c>
      <c r="K44" s="13" t="s">
        <v>2131</v>
      </c>
      <c r="L44" s="5"/>
    </row>
    <row r="45" spans="1:12" ht="14.25">
      <c r="A45" s="2">
        <v>43</v>
      </c>
      <c r="B45" s="4" t="s">
        <v>92</v>
      </c>
      <c r="C45" s="6" t="s">
        <v>93</v>
      </c>
      <c r="D45" s="19" t="s">
        <v>94</v>
      </c>
      <c r="E45" s="19" t="str">
        <f>VLOOKUP(B45,'[2]附表一'!$B$6:$G$1018,6,1)</f>
        <v>03-9361686</v>
      </c>
      <c r="F45" s="12">
        <v>17</v>
      </c>
      <c r="G45" s="12">
        <v>10</v>
      </c>
      <c r="H45" s="13">
        <v>50.686593</v>
      </c>
      <c r="I45" s="21">
        <v>7</v>
      </c>
      <c r="J45" s="21">
        <v>84.686593</v>
      </c>
      <c r="K45" s="13" t="s">
        <v>2131</v>
      </c>
      <c r="L45" s="5"/>
    </row>
    <row r="46" spans="1:12" ht="14.25">
      <c r="A46" s="2">
        <v>44</v>
      </c>
      <c r="B46" s="4" t="s">
        <v>810</v>
      </c>
      <c r="C46" s="6" t="s">
        <v>811</v>
      </c>
      <c r="D46" s="19" t="s">
        <v>812</v>
      </c>
      <c r="E46" s="19" t="str">
        <f>VLOOKUP(B46,'[2]附表一'!$B$6:$G$1018,6,1)</f>
        <v>07-3309331</v>
      </c>
      <c r="F46" s="12">
        <v>22</v>
      </c>
      <c r="G46" s="12">
        <v>10</v>
      </c>
      <c r="H46" s="13">
        <v>52.53</v>
      </c>
      <c r="I46" s="21">
        <v>13</v>
      </c>
      <c r="J46" s="21">
        <v>97.53</v>
      </c>
      <c r="K46" s="13" t="s">
        <v>2130</v>
      </c>
      <c r="L46" s="5"/>
    </row>
    <row r="47" spans="1:12" ht="14.25">
      <c r="A47" s="2">
        <v>45</v>
      </c>
      <c r="B47" s="4" t="s">
        <v>2523</v>
      </c>
      <c r="C47" s="6" t="s">
        <v>2524</v>
      </c>
      <c r="D47" s="19" t="s">
        <v>2525</v>
      </c>
      <c r="E47" s="19" t="str">
        <f>VLOOKUP(B47,'[2]附表一'!$B$6:$G$1018,6,1)</f>
        <v>02-23966766</v>
      </c>
      <c r="F47" s="12">
        <v>17</v>
      </c>
      <c r="G47" s="12">
        <v>10</v>
      </c>
      <c r="H47" s="13">
        <v>51.5685631</v>
      </c>
      <c r="I47" s="21">
        <v>11</v>
      </c>
      <c r="J47" s="21">
        <v>89.5685631</v>
      </c>
      <c r="K47" s="13" t="s">
        <v>2131</v>
      </c>
      <c r="L47" s="5"/>
    </row>
    <row r="48" spans="1:12" ht="14.25">
      <c r="A48" s="2">
        <v>46</v>
      </c>
      <c r="B48" s="4" t="s">
        <v>702</v>
      </c>
      <c r="C48" s="6" t="s">
        <v>703</v>
      </c>
      <c r="D48" s="19" t="s">
        <v>704</v>
      </c>
      <c r="E48" s="19" t="str">
        <f>VLOOKUP(B48,'[2]附表一'!$B$6:$G$1018,6,1)</f>
        <v>02-27738085</v>
      </c>
      <c r="F48" s="12">
        <v>17</v>
      </c>
      <c r="G48" s="12">
        <v>10</v>
      </c>
      <c r="H48" s="13">
        <v>51.048</v>
      </c>
      <c r="I48" s="21">
        <v>10</v>
      </c>
      <c r="J48" s="21">
        <v>88.048</v>
      </c>
      <c r="K48" s="13" t="s">
        <v>2131</v>
      </c>
      <c r="L48" s="5"/>
    </row>
    <row r="49" spans="1:12" ht="14.25">
      <c r="A49" s="2">
        <v>47</v>
      </c>
      <c r="B49" s="4" t="s">
        <v>1560</v>
      </c>
      <c r="C49" s="6" t="s">
        <v>1561</v>
      </c>
      <c r="D49" s="19" t="s">
        <v>1562</v>
      </c>
      <c r="E49" s="19" t="str">
        <f>VLOOKUP(B49,'[2]附表一'!$B$6:$G$1018,6,1)</f>
        <v>03-3177988</v>
      </c>
      <c r="F49" s="12">
        <v>22</v>
      </c>
      <c r="G49" s="12">
        <v>10</v>
      </c>
      <c r="H49" s="13">
        <v>50.5746312</v>
      </c>
      <c r="I49" s="21">
        <v>13</v>
      </c>
      <c r="J49" s="21">
        <v>95.5746312</v>
      </c>
      <c r="K49" s="13" t="s">
        <v>2130</v>
      </c>
      <c r="L49" s="5"/>
    </row>
    <row r="50" spans="1:12" ht="14.25">
      <c r="A50" s="2">
        <v>48</v>
      </c>
      <c r="B50" s="4" t="s">
        <v>813</v>
      </c>
      <c r="C50" s="6" t="s">
        <v>814</v>
      </c>
      <c r="D50" s="19" t="s">
        <v>1872</v>
      </c>
      <c r="E50" s="19" t="str">
        <f>VLOOKUP(B50,'[2]附表一'!$B$6:$G$1018,6,1)</f>
        <v>(06)2638795</v>
      </c>
      <c r="F50" s="12">
        <v>18</v>
      </c>
      <c r="G50" s="12">
        <v>10</v>
      </c>
      <c r="H50" s="13">
        <v>50.477904</v>
      </c>
      <c r="I50" s="21">
        <v>9</v>
      </c>
      <c r="J50" s="21">
        <v>87.477904</v>
      </c>
      <c r="K50" s="13" t="s">
        <v>2131</v>
      </c>
      <c r="L50" s="5"/>
    </row>
    <row r="51" spans="1:12" ht="14.25">
      <c r="A51" s="2">
        <v>49</v>
      </c>
      <c r="B51" s="4" t="s">
        <v>705</v>
      </c>
      <c r="C51" s="6" t="s">
        <v>706</v>
      </c>
      <c r="D51" s="19" t="s">
        <v>707</v>
      </c>
      <c r="E51" s="19" t="str">
        <f>VLOOKUP(B51,'[2]附表一'!$B$6:$G$1018,6,1)</f>
        <v>02-25590091</v>
      </c>
      <c r="F51" s="12">
        <v>15</v>
      </c>
      <c r="G51" s="12">
        <v>10</v>
      </c>
      <c r="H51" s="13">
        <v>45.325040900000005</v>
      </c>
      <c r="I51" s="21">
        <v>5</v>
      </c>
      <c r="J51" s="21">
        <v>75.3250409</v>
      </c>
      <c r="K51" s="13" t="s">
        <v>2131</v>
      </c>
      <c r="L51" s="5"/>
    </row>
    <row r="52" spans="1:12" ht="14.25">
      <c r="A52" s="2">
        <v>50</v>
      </c>
      <c r="B52" s="4" t="s">
        <v>264</v>
      </c>
      <c r="C52" s="6" t="s">
        <v>265</v>
      </c>
      <c r="D52" s="19" t="s">
        <v>1855</v>
      </c>
      <c r="E52" s="19" t="str">
        <f>VLOOKUP(B52,'[2]附表一'!$B$6:$G$1018,6,1)</f>
        <v>02-27919289</v>
      </c>
      <c r="F52" s="12">
        <v>22</v>
      </c>
      <c r="G52" s="12">
        <v>10</v>
      </c>
      <c r="H52" s="13">
        <v>51.75733</v>
      </c>
      <c r="I52" s="21">
        <v>11</v>
      </c>
      <c r="J52" s="21">
        <v>94.75733</v>
      </c>
      <c r="K52" s="13" t="s">
        <v>2130</v>
      </c>
      <c r="L52" s="5"/>
    </row>
    <row r="53" spans="1:12" ht="14.25">
      <c r="A53" s="2">
        <v>51</v>
      </c>
      <c r="B53" s="4" t="s">
        <v>167</v>
      </c>
      <c r="C53" s="6" t="s">
        <v>168</v>
      </c>
      <c r="D53" s="19" t="s">
        <v>169</v>
      </c>
      <c r="E53" s="19" t="str">
        <f>VLOOKUP(B53,'[2]附表一'!$B$6:$G$1018,6,1)</f>
        <v>02-25451677</v>
      </c>
      <c r="F53" s="12">
        <v>20</v>
      </c>
      <c r="G53" s="12">
        <v>10</v>
      </c>
      <c r="H53" s="13">
        <v>48.8909836</v>
      </c>
      <c r="I53" s="21">
        <v>10</v>
      </c>
      <c r="J53" s="21">
        <v>88.8909836</v>
      </c>
      <c r="K53" s="13" t="s">
        <v>2131</v>
      </c>
      <c r="L53" s="5"/>
    </row>
    <row r="54" spans="1:12" ht="14.25">
      <c r="A54" s="2">
        <v>52</v>
      </c>
      <c r="B54" s="4" t="s">
        <v>2491</v>
      </c>
      <c r="C54" s="6" t="s">
        <v>2492</v>
      </c>
      <c r="D54" s="19" t="s">
        <v>2493</v>
      </c>
      <c r="E54" s="19" t="str">
        <f>VLOOKUP(B54,'[2]附表一'!$B$6:$G$1018,6,1)</f>
        <v>04-7287938</v>
      </c>
      <c r="F54" s="12">
        <v>20</v>
      </c>
      <c r="G54" s="12">
        <v>10</v>
      </c>
      <c r="H54" s="13">
        <v>51.21657142857143</v>
      </c>
      <c r="I54" s="21">
        <v>9</v>
      </c>
      <c r="J54" s="21">
        <v>90.21657142857143</v>
      </c>
      <c r="K54" s="13" t="s">
        <v>2130</v>
      </c>
      <c r="L54" s="5"/>
    </row>
    <row r="55" spans="1:12" ht="14.25">
      <c r="A55" s="2">
        <v>53</v>
      </c>
      <c r="B55" s="4" t="s">
        <v>994</v>
      </c>
      <c r="C55" s="6" t="s">
        <v>995</v>
      </c>
      <c r="D55" s="19" t="s">
        <v>996</v>
      </c>
      <c r="E55" s="19" t="str">
        <f>VLOOKUP(B55,'[2]附表一'!$B$6:$G$1018,6,1)</f>
        <v>04-23933069</v>
      </c>
      <c r="F55" s="12">
        <v>20</v>
      </c>
      <c r="G55" s="12">
        <v>-5</v>
      </c>
      <c r="H55" s="13">
        <v>50.8081863</v>
      </c>
      <c r="I55" s="21">
        <v>9</v>
      </c>
      <c r="J55" s="21">
        <v>74.8081863</v>
      </c>
      <c r="K55" s="13" t="s">
        <v>2131</v>
      </c>
      <c r="L55" s="5"/>
    </row>
    <row r="56" spans="1:12" ht="14.25">
      <c r="A56" s="2">
        <v>54</v>
      </c>
      <c r="B56" s="4" t="s">
        <v>170</v>
      </c>
      <c r="C56" s="6" t="s">
        <v>171</v>
      </c>
      <c r="D56" s="19" t="s">
        <v>172</v>
      </c>
      <c r="E56" s="19" t="str">
        <f>VLOOKUP(B56,'[2]附表一'!$B$6:$G$1018,6,1)</f>
        <v>02-22777181</v>
      </c>
      <c r="F56" s="12">
        <v>18</v>
      </c>
      <c r="G56" s="12">
        <v>10</v>
      </c>
      <c r="H56" s="13">
        <v>50.008064</v>
      </c>
      <c r="I56" s="21">
        <v>9</v>
      </c>
      <c r="J56" s="21">
        <v>87.00806399999999</v>
      </c>
      <c r="K56" s="13" t="s">
        <v>2131</v>
      </c>
      <c r="L56" s="5"/>
    </row>
    <row r="57" spans="1:12" ht="14.25">
      <c r="A57" s="2">
        <v>55</v>
      </c>
      <c r="B57" s="4" t="s">
        <v>1120</v>
      </c>
      <c r="C57" s="6" t="s">
        <v>1121</v>
      </c>
      <c r="D57" s="19" t="s">
        <v>1122</v>
      </c>
      <c r="E57" s="19" t="str">
        <f>VLOOKUP(B57,'[2]附表一'!$B$6:$G$1018,6,1)</f>
        <v>03-3606555</v>
      </c>
      <c r="F57" s="12">
        <v>20</v>
      </c>
      <c r="G57" s="12">
        <v>10</v>
      </c>
      <c r="H57" s="13">
        <v>49.868026400000005</v>
      </c>
      <c r="I57" s="21">
        <v>10</v>
      </c>
      <c r="J57" s="21">
        <v>89.8680264</v>
      </c>
      <c r="K57" s="13" t="s">
        <v>2131</v>
      </c>
      <c r="L57" s="5"/>
    </row>
    <row r="58" spans="1:12" ht="14.25">
      <c r="A58" s="2">
        <v>56</v>
      </c>
      <c r="B58" s="4" t="s">
        <v>2579</v>
      </c>
      <c r="C58" s="6" t="s">
        <v>2580</v>
      </c>
      <c r="D58" s="19" t="s">
        <v>2581</v>
      </c>
      <c r="E58" s="19" t="str">
        <f>VLOOKUP(B58,'[2]附表一'!$B$6:$G$1018,6,1)</f>
        <v>(02)82282508</v>
      </c>
      <c r="F58" s="12">
        <v>18</v>
      </c>
      <c r="G58" s="12">
        <v>10</v>
      </c>
      <c r="H58" s="13">
        <v>51.146433599999995</v>
      </c>
      <c r="I58" s="21">
        <v>11</v>
      </c>
      <c r="J58" s="21">
        <v>90.1464336</v>
      </c>
      <c r="K58" s="13" t="s">
        <v>2130</v>
      </c>
      <c r="L58" s="5"/>
    </row>
    <row r="59" spans="1:12" ht="14.25">
      <c r="A59" s="2">
        <v>57</v>
      </c>
      <c r="B59" s="4" t="s">
        <v>1379</v>
      </c>
      <c r="C59" s="6" t="s">
        <v>1380</v>
      </c>
      <c r="D59" s="19" t="s">
        <v>1381</v>
      </c>
      <c r="E59" s="19" t="str">
        <f>VLOOKUP(B59,'[2]附表一'!$B$6:$G$1018,6,1)</f>
        <v>06-2745150</v>
      </c>
      <c r="F59" s="12">
        <v>16</v>
      </c>
      <c r="G59" s="12">
        <v>10</v>
      </c>
      <c r="H59" s="13">
        <v>46.15315</v>
      </c>
      <c r="I59" s="21">
        <v>6.1</v>
      </c>
      <c r="J59" s="21">
        <v>78.25314999999999</v>
      </c>
      <c r="K59" s="13" t="s">
        <v>2131</v>
      </c>
      <c r="L59" s="5"/>
    </row>
    <row r="60" spans="1:12" ht="14.25">
      <c r="A60" s="2">
        <v>58</v>
      </c>
      <c r="B60" s="4" t="s">
        <v>740</v>
      </c>
      <c r="C60" s="6" t="s">
        <v>741</v>
      </c>
      <c r="D60" s="19" t="s">
        <v>742</v>
      </c>
      <c r="E60" s="19" t="str">
        <f>VLOOKUP(B60,'[2]附表一'!$B$6:$G$1018,6,1)</f>
        <v>04-23808801</v>
      </c>
      <c r="F60" s="12">
        <v>17</v>
      </c>
      <c r="G60" s="12">
        <v>10</v>
      </c>
      <c r="H60" s="13">
        <v>47.341</v>
      </c>
      <c r="I60" s="21">
        <v>7</v>
      </c>
      <c r="J60" s="21">
        <v>81.34100000000001</v>
      </c>
      <c r="K60" s="13" t="s">
        <v>2131</v>
      </c>
      <c r="L60" s="5"/>
    </row>
    <row r="61" spans="1:12" ht="14.25">
      <c r="A61" s="2">
        <v>59</v>
      </c>
      <c r="B61" s="4" t="s">
        <v>1598</v>
      </c>
      <c r="C61" s="6" t="s">
        <v>1599</v>
      </c>
      <c r="D61" s="19" t="s">
        <v>1600</v>
      </c>
      <c r="E61" s="19" t="str">
        <f>VLOOKUP(B61,'[2]附表一'!$B$6:$G$1018,6,1)</f>
        <v>04-25318833</v>
      </c>
      <c r="F61" s="12">
        <v>18</v>
      </c>
      <c r="G61" s="12">
        <v>10</v>
      </c>
      <c r="H61" s="13">
        <v>50.449182</v>
      </c>
      <c r="I61" s="21">
        <v>10</v>
      </c>
      <c r="J61" s="21">
        <v>88.44918200000001</v>
      </c>
      <c r="K61" s="13" t="s">
        <v>2131</v>
      </c>
      <c r="L61" s="5"/>
    </row>
    <row r="62" spans="1:12" ht="14.25">
      <c r="A62" s="2">
        <v>60</v>
      </c>
      <c r="B62" s="4" t="s">
        <v>708</v>
      </c>
      <c r="C62" s="6" t="s">
        <v>709</v>
      </c>
      <c r="D62" s="19" t="s">
        <v>710</v>
      </c>
      <c r="E62" s="19" t="str">
        <f>VLOOKUP(B62,'[2]附表一'!$B$6:$G$1018,6,1)</f>
        <v>02-25503366</v>
      </c>
      <c r="F62" s="12">
        <v>18</v>
      </c>
      <c r="G62" s="12">
        <v>10</v>
      </c>
      <c r="H62" s="13">
        <v>51.18</v>
      </c>
      <c r="I62" s="21">
        <v>8</v>
      </c>
      <c r="J62" s="21">
        <v>87.18</v>
      </c>
      <c r="K62" s="13" t="s">
        <v>2131</v>
      </c>
      <c r="L62" s="5"/>
    </row>
    <row r="63" spans="1:12" ht="14.25">
      <c r="A63" s="2">
        <v>61</v>
      </c>
      <c r="B63" s="4" t="s">
        <v>2268</v>
      </c>
      <c r="C63" s="6" t="s">
        <v>2269</v>
      </c>
      <c r="D63" s="19" t="s">
        <v>2270</v>
      </c>
      <c r="E63" s="19" t="str">
        <f>VLOOKUP(B63,'[2]附表一'!$B$6:$G$1018,6,1)</f>
        <v>02-25080811</v>
      </c>
      <c r="F63" s="12">
        <v>22</v>
      </c>
      <c r="G63" s="12">
        <v>10</v>
      </c>
      <c r="H63" s="13">
        <v>50.47857142857143</v>
      </c>
      <c r="I63" s="21">
        <v>13</v>
      </c>
      <c r="J63" s="21">
        <v>95.47857142857143</v>
      </c>
      <c r="K63" s="13" t="s">
        <v>2130</v>
      </c>
      <c r="L63" s="5"/>
    </row>
    <row r="64" spans="1:12" ht="14.25">
      <c r="A64" s="2">
        <v>62</v>
      </c>
      <c r="B64" s="4" t="s">
        <v>1076</v>
      </c>
      <c r="C64" s="6" t="s">
        <v>1077</v>
      </c>
      <c r="D64" s="19" t="s">
        <v>1078</v>
      </c>
      <c r="E64" s="19" t="str">
        <f>VLOOKUP(B64,'[2]附表一'!$B$6:$G$1018,6,1)</f>
        <v>07-5531234</v>
      </c>
      <c r="F64" s="12">
        <v>18</v>
      </c>
      <c r="G64" s="12">
        <v>10</v>
      </c>
      <c r="H64" s="13">
        <v>46.9858954</v>
      </c>
      <c r="I64" s="21">
        <v>9.67</v>
      </c>
      <c r="J64" s="21">
        <v>84.6558954</v>
      </c>
      <c r="K64" s="13" t="s">
        <v>2131</v>
      </c>
      <c r="L64" s="5"/>
    </row>
    <row r="65" spans="1:12" ht="14.25">
      <c r="A65" s="2">
        <v>63</v>
      </c>
      <c r="B65" s="4" t="s">
        <v>1382</v>
      </c>
      <c r="C65" s="6" t="s">
        <v>1383</v>
      </c>
      <c r="D65" s="19" t="s">
        <v>1384</v>
      </c>
      <c r="E65" s="19" t="str">
        <f>VLOOKUP(B65,'[2]附表一'!$B$6:$G$1018,6,1)</f>
        <v>(049)2393600</v>
      </c>
      <c r="F65" s="12">
        <v>18</v>
      </c>
      <c r="G65" s="12">
        <v>10</v>
      </c>
      <c r="H65" s="13">
        <v>46.752</v>
      </c>
      <c r="I65" s="21">
        <v>6</v>
      </c>
      <c r="J65" s="21">
        <v>80.75200000000001</v>
      </c>
      <c r="K65" s="13" t="s">
        <v>2131</v>
      </c>
      <c r="L65" s="5"/>
    </row>
    <row r="66" spans="1:12" ht="14.25">
      <c r="A66" s="2">
        <v>64</v>
      </c>
      <c r="B66" s="4" t="s">
        <v>2818</v>
      </c>
      <c r="C66" s="6" t="s">
        <v>2819</v>
      </c>
      <c r="D66" s="19" t="str">
        <f>VLOOKUP(B66,'[1]Sheet1'!$A$2:$K$1259,8,0)</f>
        <v>臺北市松山區八德路２段３７４號９樓之３</v>
      </c>
      <c r="E66" s="19" t="str">
        <f>VLOOKUP(B66,'[2]附表一'!$B$6:$G$1018,6,1)</f>
        <v>02-27511358</v>
      </c>
      <c r="F66" s="12">
        <v>22</v>
      </c>
      <c r="G66" s="12">
        <v>10</v>
      </c>
      <c r="H66" s="14">
        <v>47.512</v>
      </c>
      <c r="I66" s="21">
        <v>11</v>
      </c>
      <c r="J66" s="21">
        <v>91.536</v>
      </c>
      <c r="K66" s="13" t="s">
        <v>2130</v>
      </c>
      <c r="L66" s="5"/>
    </row>
    <row r="67" spans="1:12" ht="14.25">
      <c r="A67" s="2">
        <v>65</v>
      </c>
      <c r="B67" s="4" t="s">
        <v>2318</v>
      </c>
      <c r="C67" s="6" t="s">
        <v>2319</v>
      </c>
      <c r="D67" s="19" t="str">
        <f>VLOOKUP(B67,'[1]Sheet1'!$A$2:$K$1259,8,0)</f>
        <v>桃園縣中壢市中華路１段８００號１樓</v>
      </c>
      <c r="E67" s="19" t="str">
        <f>VLOOKUP(B67,'[2]附表一'!$B$6:$G$1018,6,1)</f>
        <v>03-4343606</v>
      </c>
      <c r="F67" s="12">
        <v>22</v>
      </c>
      <c r="G67" s="12">
        <v>10</v>
      </c>
      <c r="H67" s="14">
        <v>51.067499999999995</v>
      </c>
      <c r="I67" s="21">
        <v>11</v>
      </c>
      <c r="J67" s="21">
        <v>94.96375</v>
      </c>
      <c r="K67" s="13" t="s">
        <v>2130</v>
      </c>
      <c r="L67" s="5"/>
    </row>
    <row r="68" spans="1:12" ht="14.25">
      <c r="A68" s="2">
        <v>66</v>
      </c>
      <c r="B68" s="4" t="s">
        <v>2759</v>
      </c>
      <c r="C68" s="6" t="s">
        <v>2760</v>
      </c>
      <c r="D68" s="19" t="s">
        <v>2761</v>
      </c>
      <c r="E68" s="19" t="str">
        <f>VLOOKUP(B68,'[2]附表一'!$B$6:$G$1018,6,1)</f>
        <v>07-3869063</v>
      </c>
      <c r="F68" s="12">
        <v>20</v>
      </c>
      <c r="G68" s="12">
        <v>10</v>
      </c>
      <c r="H68" s="13">
        <v>51.34</v>
      </c>
      <c r="I68" s="21">
        <v>8.2</v>
      </c>
      <c r="J68" s="21">
        <v>89.54</v>
      </c>
      <c r="K68" s="13" t="s">
        <v>2131</v>
      </c>
      <c r="L68" s="5"/>
    </row>
    <row r="69" spans="1:12" ht="14.25">
      <c r="A69" s="2">
        <v>67</v>
      </c>
      <c r="B69" s="4" t="s">
        <v>2526</v>
      </c>
      <c r="C69" s="6" t="s">
        <v>2527</v>
      </c>
      <c r="D69" s="19" t="str">
        <f>VLOOKUP(B69,'[1]Sheet1'!$A$2:$K$1259,8,0)</f>
        <v>嘉義縣民雄鄉興南村頭橋５３４號１樓</v>
      </c>
      <c r="E69" s="19" t="str">
        <f>VLOOKUP(B69,'[2]附表一'!$B$6:$G$1018,6,1)</f>
        <v>05-2204133</v>
      </c>
      <c r="F69" s="12">
        <v>20</v>
      </c>
      <c r="G69" s="12">
        <v>10</v>
      </c>
      <c r="H69" s="14">
        <v>50.89</v>
      </c>
      <c r="I69" s="21">
        <v>9.3</v>
      </c>
      <c r="J69" s="21">
        <v>90.62</v>
      </c>
      <c r="K69" s="13" t="s">
        <v>2130</v>
      </c>
      <c r="L69" s="5"/>
    </row>
    <row r="70" spans="1:12" ht="14.25">
      <c r="A70" s="2">
        <v>68</v>
      </c>
      <c r="B70" s="4" t="s">
        <v>626</v>
      </c>
      <c r="C70" s="6" t="s">
        <v>627</v>
      </c>
      <c r="D70" s="19" t="s">
        <v>628</v>
      </c>
      <c r="E70" s="19" t="str">
        <f>VLOOKUP(B70,'[2]附表一'!$B$6:$G$1018,6,1)</f>
        <v>02-23813771</v>
      </c>
      <c r="F70" s="12">
        <v>18</v>
      </c>
      <c r="G70" s="12">
        <v>10</v>
      </c>
      <c r="H70" s="13">
        <v>44.2102152</v>
      </c>
      <c r="I70" s="21">
        <v>7</v>
      </c>
      <c r="J70" s="21">
        <v>79.2102152</v>
      </c>
      <c r="K70" s="13" t="s">
        <v>2131</v>
      </c>
      <c r="L70" s="5"/>
    </row>
    <row r="71" spans="1:12" ht="14.25">
      <c r="A71" s="2">
        <v>69</v>
      </c>
      <c r="B71" s="4" t="s">
        <v>17</v>
      </c>
      <c r="C71" s="6" t="s">
        <v>18</v>
      </c>
      <c r="D71" s="19" t="s">
        <v>19</v>
      </c>
      <c r="E71" s="19" t="str">
        <f>VLOOKUP(B71,'[2]附表一'!$B$6:$G$1018,6,1)</f>
        <v>04-26881477</v>
      </c>
      <c r="F71" s="12">
        <v>18</v>
      </c>
      <c r="G71" s="12">
        <v>10</v>
      </c>
      <c r="H71" s="13">
        <v>48.97262906666667</v>
      </c>
      <c r="I71" s="21">
        <v>10</v>
      </c>
      <c r="J71" s="21">
        <v>86.97262906666667</v>
      </c>
      <c r="K71" s="13" t="s">
        <v>2131</v>
      </c>
      <c r="L71" s="5"/>
    </row>
    <row r="72" spans="1:12" ht="14.25">
      <c r="A72" s="2">
        <v>70</v>
      </c>
      <c r="B72" s="4" t="s">
        <v>1601</v>
      </c>
      <c r="C72" s="6" t="s">
        <v>1602</v>
      </c>
      <c r="D72" s="19" t="s">
        <v>1603</v>
      </c>
      <c r="E72" s="19" t="str">
        <f>VLOOKUP(B72,'[2]附表一'!$B$6:$G$1018,6,1)</f>
        <v>02-66357676</v>
      </c>
      <c r="F72" s="12">
        <v>20</v>
      </c>
      <c r="G72" s="12">
        <v>10</v>
      </c>
      <c r="H72" s="13">
        <v>51.24086353333333</v>
      </c>
      <c r="I72" s="21">
        <v>10</v>
      </c>
      <c r="J72" s="21">
        <v>91.24086353333334</v>
      </c>
      <c r="K72" s="13" t="s">
        <v>2130</v>
      </c>
      <c r="L72" s="5"/>
    </row>
    <row r="73" spans="1:12" ht="14.25">
      <c r="A73" s="2">
        <v>71</v>
      </c>
      <c r="B73" s="4" t="s">
        <v>1179</v>
      </c>
      <c r="C73" s="6" t="s">
        <v>1180</v>
      </c>
      <c r="D73" s="19" t="s">
        <v>1181</v>
      </c>
      <c r="E73" s="19" t="str">
        <f>VLOOKUP(B73,'[2]附表一'!$B$6:$G$1018,6,1)</f>
        <v>02-23929015</v>
      </c>
      <c r="F73" s="12">
        <v>19</v>
      </c>
      <c r="G73" s="12">
        <v>10</v>
      </c>
      <c r="H73" s="13">
        <v>46.859</v>
      </c>
      <c r="I73" s="21">
        <v>10</v>
      </c>
      <c r="J73" s="21">
        <v>85.85900000000001</v>
      </c>
      <c r="K73" s="13" t="s">
        <v>2131</v>
      </c>
      <c r="L73" s="5"/>
    </row>
    <row r="74" spans="1:12" ht="14.25">
      <c r="A74" s="2">
        <v>72</v>
      </c>
      <c r="B74" s="4" t="s">
        <v>1123</v>
      </c>
      <c r="C74" s="6" t="s">
        <v>1124</v>
      </c>
      <c r="D74" s="19" t="s">
        <v>1125</v>
      </c>
      <c r="E74" s="19" t="str">
        <f>VLOOKUP(B74,'[2]附表一'!$B$6:$G$1018,6,1)</f>
        <v>02-26852688</v>
      </c>
      <c r="F74" s="12">
        <v>15</v>
      </c>
      <c r="G74" s="12">
        <v>-10</v>
      </c>
      <c r="H74" s="13">
        <v>41.7682676</v>
      </c>
      <c r="I74" s="21">
        <v>7</v>
      </c>
      <c r="J74" s="21">
        <v>53.7682676</v>
      </c>
      <c r="K74" s="13" t="s">
        <v>2132</v>
      </c>
      <c r="L74" s="5"/>
    </row>
    <row r="75" spans="1:12" ht="14.25">
      <c r="A75" s="2">
        <v>73</v>
      </c>
      <c r="B75" s="4" t="s">
        <v>1566</v>
      </c>
      <c r="C75" s="6" t="s">
        <v>1567</v>
      </c>
      <c r="D75" s="19" t="s">
        <v>1568</v>
      </c>
      <c r="E75" s="19" t="str">
        <f>VLOOKUP(B75,'[2]附表一'!$B$6:$G$1018,6,1)</f>
        <v>03-4593846</v>
      </c>
      <c r="F75" s="12">
        <v>18</v>
      </c>
      <c r="G75" s="12">
        <v>10</v>
      </c>
      <c r="H75" s="13">
        <v>50.089025500000005</v>
      </c>
      <c r="I75" s="21">
        <v>9.57</v>
      </c>
      <c r="J75" s="21">
        <v>87.65902550000001</v>
      </c>
      <c r="K75" s="13" t="s">
        <v>2131</v>
      </c>
      <c r="L75" s="5"/>
    </row>
    <row r="76" spans="1:12" ht="14.25">
      <c r="A76" s="2">
        <v>74</v>
      </c>
      <c r="B76" s="4" t="s">
        <v>1079</v>
      </c>
      <c r="C76" s="6" t="s">
        <v>1080</v>
      </c>
      <c r="D76" s="19" t="s">
        <v>1081</v>
      </c>
      <c r="E76" s="19" t="str">
        <f>VLOOKUP(B76,'[2]附表一'!$B$6:$G$1018,6,1)</f>
        <v>(02)87800969</v>
      </c>
      <c r="F76" s="12">
        <v>19</v>
      </c>
      <c r="G76" s="12">
        <v>10</v>
      </c>
      <c r="H76" s="13">
        <v>48.773344</v>
      </c>
      <c r="I76" s="21">
        <v>6</v>
      </c>
      <c r="J76" s="21">
        <v>83.77334400000001</v>
      </c>
      <c r="K76" s="13" t="s">
        <v>2131</v>
      </c>
      <c r="L76" s="5"/>
    </row>
    <row r="77" spans="1:12" ht="14.25">
      <c r="A77" s="2">
        <v>75</v>
      </c>
      <c r="B77" s="4" t="s">
        <v>531</v>
      </c>
      <c r="C77" s="6" t="s">
        <v>532</v>
      </c>
      <c r="D77" s="19" t="s">
        <v>533</v>
      </c>
      <c r="E77" s="19" t="str">
        <f>VLOOKUP(B77,'[2]附表一'!$B$6:$G$1018,6,1)</f>
        <v>04-22235783</v>
      </c>
      <c r="F77" s="12">
        <v>16</v>
      </c>
      <c r="G77" s="12">
        <v>10</v>
      </c>
      <c r="H77" s="13">
        <v>47.75</v>
      </c>
      <c r="I77" s="21">
        <v>6</v>
      </c>
      <c r="J77" s="21">
        <v>79.75</v>
      </c>
      <c r="K77" s="13" t="s">
        <v>2131</v>
      </c>
      <c r="L77" s="5"/>
    </row>
    <row r="78" spans="1:12" ht="14.25">
      <c r="A78" s="2">
        <v>76</v>
      </c>
      <c r="B78" s="4" t="s">
        <v>629</v>
      </c>
      <c r="C78" s="6" t="s">
        <v>630</v>
      </c>
      <c r="D78" s="19" t="s">
        <v>631</v>
      </c>
      <c r="E78" s="19" t="str">
        <f>VLOOKUP(B78,'[2]附表一'!$B$6:$G$1018,6,1)</f>
        <v>07-5535656</v>
      </c>
      <c r="F78" s="12">
        <v>20</v>
      </c>
      <c r="G78" s="12">
        <v>10</v>
      </c>
      <c r="H78" s="13">
        <v>51.179250280000005</v>
      </c>
      <c r="I78" s="21">
        <v>12</v>
      </c>
      <c r="J78" s="21">
        <v>93.17925028</v>
      </c>
      <c r="K78" s="13" t="s">
        <v>2130</v>
      </c>
      <c r="L78" s="5"/>
    </row>
    <row r="79" spans="1:12" ht="14.25">
      <c r="A79" s="2">
        <v>77</v>
      </c>
      <c r="B79" s="4" t="s">
        <v>2188</v>
      </c>
      <c r="C79" s="6" t="s">
        <v>2189</v>
      </c>
      <c r="D79" s="19" t="s">
        <v>2190</v>
      </c>
      <c r="E79" s="19" t="str">
        <f>VLOOKUP(B79,'[2]附表一'!$B$6:$G$1018,6,1)</f>
        <v>02-87875288</v>
      </c>
      <c r="F79" s="12">
        <v>20</v>
      </c>
      <c r="G79" s="12">
        <v>10</v>
      </c>
      <c r="H79" s="13">
        <v>50.86</v>
      </c>
      <c r="I79" s="21">
        <v>8</v>
      </c>
      <c r="J79" s="21">
        <v>88.86</v>
      </c>
      <c r="K79" s="13" t="s">
        <v>2131</v>
      </c>
      <c r="L79" s="5"/>
    </row>
    <row r="80" spans="1:12" ht="14.25">
      <c r="A80" s="2">
        <v>78</v>
      </c>
      <c r="B80" s="4" t="s">
        <v>1827</v>
      </c>
      <c r="C80" s="6" t="s">
        <v>1828</v>
      </c>
      <c r="D80" s="19" t="s">
        <v>1829</v>
      </c>
      <c r="E80" s="19" t="str">
        <f>VLOOKUP(B80,'[2]附表一'!$B$6:$G$1018,6,1)</f>
        <v>07-2261574</v>
      </c>
      <c r="F80" s="12">
        <v>20</v>
      </c>
      <c r="G80" s="12">
        <v>10</v>
      </c>
      <c r="H80" s="13">
        <v>49.8367344</v>
      </c>
      <c r="I80" s="21">
        <v>9.5</v>
      </c>
      <c r="J80" s="21">
        <v>89.3367344</v>
      </c>
      <c r="K80" s="13" t="s">
        <v>2131</v>
      </c>
      <c r="L80" s="5"/>
    </row>
    <row r="81" spans="1:12" ht="14.25">
      <c r="A81" s="2">
        <v>79</v>
      </c>
      <c r="B81" s="4" t="s">
        <v>632</v>
      </c>
      <c r="C81" s="6" t="s">
        <v>633</v>
      </c>
      <c r="D81" s="19" t="s">
        <v>634</v>
      </c>
      <c r="E81" s="19" t="str">
        <f>VLOOKUP(B81,'[2]附表一'!$B$6:$G$1018,6,1)</f>
        <v>07-3741166</v>
      </c>
      <c r="F81" s="12">
        <v>18</v>
      </c>
      <c r="G81" s="12">
        <v>10</v>
      </c>
      <c r="H81" s="13">
        <v>48.8859232</v>
      </c>
      <c r="I81" s="21">
        <v>5</v>
      </c>
      <c r="J81" s="21">
        <v>81.88592320000001</v>
      </c>
      <c r="K81" s="13" t="s">
        <v>2131</v>
      </c>
      <c r="L81" s="5"/>
    </row>
    <row r="82" spans="1:12" ht="14.25">
      <c r="A82" s="2">
        <v>80</v>
      </c>
      <c r="B82" s="4" t="s">
        <v>1693</v>
      </c>
      <c r="C82" s="6" t="s">
        <v>1694</v>
      </c>
      <c r="D82" s="19" t="str">
        <f>VLOOKUP(B82,'[1]Sheet1'!$A$2:$K$1259,8,0)</f>
        <v>臺南市東區裕誠街３３０號２樓</v>
      </c>
      <c r="E82" s="19" t="str">
        <f>VLOOKUP(B82,'[2]附表一'!$B$6:$G$1018,6,1)</f>
        <v>06-3318800</v>
      </c>
      <c r="F82" s="12">
        <v>20</v>
      </c>
      <c r="G82" s="12">
        <v>10</v>
      </c>
      <c r="H82" s="14">
        <v>51.535612</v>
      </c>
      <c r="I82" s="21">
        <v>8.33</v>
      </c>
      <c r="J82" s="21">
        <v>89.100806</v>
      </c>
      <c r="K82" s="13" t="s">
        <v>2131</v>
      </c>
      <c r="L82" s="5"/>
    </row>
    <row r="83" spans="1:12" ht="14.25">
      <c r="A83" s="2">
        <v>81</v>
      </c>
      <c r="B83" s="4" t="s">
        <v>2528</v>
      </c>
      <c r="C83" s="6" t="s">
        <v>2529</v>
      </c>
      <c r="D83" s="19" t="s">
        <v>2530</v>
      </c>
      <c r="E83" s="19" t="str">
        <f>VLOOKUP(B83,'[2]附表一'!$B$6:$G$1018,6,1)</f>
        <v>07-3896393</v>
      </c>
      <c r="F83" s="12">
        <v>19</v>
      </c>
      <c r="G83" s="12">
        <v>10</v>
      </c>
      <c r="H83" s="13">
        <v>50.477999999999994</v>
      </c>
      <c r="I83" s="21">
        <v>11</v>
      </c>
      <c r="J83" s="21">
        <v>90.478</v>
      </c>
      <c r="K83" s="13" t="s">
        <v>2130</v>
      </c>
      <c r="L83" s="5"/>
    </row>
    <row r="84" spans="1:12" ht="14.25">
      <c r="A84" s="2">
        <v>82</v>
      </c>
      <c r="B84" s="4" t="s">
        <v>815</v>
      </c>
      <c r="C84" s="6" t="s">
        <v>816</v>
      </c>
      <c r="D84" s="19" t="s">
        <v>817</v>
      </c>
      <c r="E84" s="19" t="str">
        <f>VLOOKUP(B84,'[2]附表一'!$B$6:$G$1018,6,1)</f>
        <v>06-2639322</v>
      </c>
      <c r="F84" s="12">
        <v>20</v>
      </c>
      <c r="G84" s="12">
        <v>10</v>
      </c>
      <c r="H84" s="13">
        <v>52.91</v>
      </c>
      <c r="I84" s="21">
        <v>10</v>
      </c>
      <c r="J84" s="21">
        <v>92.91</v>
      </c>
      <c r="K84" s="13" t="s">
        <v>2130</v>
      </c>
      <c r="L84" s="5"/>
    </row>
    <row r="85" spans="1:12" ht="14.25">
      <c r="A85" s="2">
        <v>83</v>
      </c>
      <c r="B85" s="4" t="s">
        <v>1604</v>
      </c>
      <c r="C85" s="6" t="s">
        <v>1605</v>
      </c>
      <c r="D85" s="19" t="s">
        <v>1606</v>
      </c>
      <c r="E85" s="19" t="str">
        <f>VLOOKUP(B85,'[2]附表一'!$B$6:$G$1018,6,1)</f>
        <v>07-7250038</v>
      </c>
      <c r="F85" s="12">
        <v>19</v>
      </c>
      <c r="G85" s="12">
        <v>10</v>
      </c>
      <c r="H85" s="13">
        <v>37.01275</v>
      </c>
      <c r="I85" s="21">
        <v>5</v>
      </c>
      <c r="J85" s="21">
        <v>71.01275</v>
      </c>
      <c r="K85" s="13" t="s">
        <v>2131</v>
      </c>
      <c r="L85" s="5"/>
    </row>
    <row r="86" spans="1:12" ht="14.25">
      <c r="A86" s="2">
        <v>84</v>
      </c>
      <c r="B86" s="4" t="s">
        <v>2230</v>
      </c>
      <c r="C86" s="6" t="s">
        <v>2231</v>
      </c>
      <c r="D86" s="19" t="s">
        <v>2232</v>
      </c>
      <c r="E86" s="19" t="str">
        <f>VLOOKUP(B86,'[2]附表一'!$B$6:$G$1018,6,1)</f>
        <v>07-5618981</v>
      </c>
      <c r="F86" s="12">
        <v>20</v>
      </c>
      <c r="G86" s="12">
        <v>10</v>
      </c>
      <c r="H86" s="13">
        <v>50.328</v>
      </c>
      <c r="I86" s="21">
        <v>11</v>
      </c>
      <c r="J86" s="21">
        <v>91.328</v>
      </c>
      <c r="K86" s="13" t="s">
        <v>2130</v>
      </c>
      <c r="L86" s="5"/>
    </row>
    <row r="87" spans="1:12" ht="14.25">
      <c r="A87" s="2">
        <v>85</v>
      </c>
      <c r="B87" s="4" t="s">
        <v>2138</v>
      </c>
      <c r="C87" s="6" t="s">
        <v>2139</v>
      </c>
      <c r="D87" s="19" t="s">
        <v>2140</v>
      </c>
      <c r="E87" s="19" t="str">
        <f>VLOOKUP(B87,'[2]附表一'!$B$6:$G$1018,6,1)</f>
        <v>07-7410846</v>
      </c>
      <c r="F87" s="12">
        <v>18</v>
      </c>
      <c r="G87" s="12">
        <v>10</v>
      </c>
      <c r="H87" s="13">
        <v>44.1331498</v>
      </c>
      <c r="I87" s="21">
        <v>10</v>
      </c>
      <c r="J87" s="21">
        <v>82.1331498</v>
      </c>
      <c r="K87" s="13" t="s">
        <v>2131</v>
      </c>
      <c r="L87" s="5"/>
    </row>
    <row r="88" spans="1:12" ht="14.25">
      <c r="A88" s="2">
        <v>86</v>
      </c>
      <c r="B88" s="4" t="s">
        <v>2944</v>
      </c>
      <c r="C88" s="6" t="s">
        <v>2945</v>
      </c>
      <c r="D88" s="19" t="s">
        <v>2946</v>
      </c>
      <c r="E88" s="19" t="str">
        <f>VLOOKUP(B88,'[2]附表一'!$B$6:$G$1018,6,1)</f>
        <v>03-3653701</v>
      </c>
      <c r="F88" s="12">
        <v>19</v>
      </c>
      <c r="G88" s="12">
        <v>10</v>
      </c>
      <c r="H88" s="13">
        <v>48.94</v>
      </c>
      <c r="I88" s="21">
        <v>10.5</v>
      </c>
      <c r="J88" s="21">
        <v>88.44</v>
      </c>
      <c r="K88" s="13" t="s">
        <v>2131</v>
      </c>
      <c r="L88" s="5"/>
    </row>
    <row r="89" spans="1:12" ht="14.25">
      <c r="A89" s="2">
        <v>87</v>
      </c>
      <c r="B89" s="4" t="s">
        <v>2035</v>
      </c>
      <c r="C89" s="6" t="s">
        <v>2036</v>
      </c>
      <c r="D89" s="19" t="s">
        <v>2037</v>
      </c>
      <c r="E89" s="19" t="str">
        <f>VLOOKUP(B89,'[2]附表一'!$B$6:$G$1018,6,1)</f>
        <v>03-9610550</v>
      </c>
      <c r="F89" s="12">
        <v>19</v>
      </c>
      <c r="G89" s="12">
        <v>10</v>
      </c>
      <c r="H89" s="13">
        <v>51.705079733333335</v>
      </c>
      <c r="I89" s="21">
        <v>9</v>
      </c>
      <c r="J89" s="21">
        <v>89.70507973333333</v>
      </c>
      <c r="K89" s="13" t="s">
        <v>2131</v>
      </c>
      <c r="L89" s="5"/>
    </row>
    <row r="90" spans="1:12" ht="14.25">
      <c r="A90" s="2">
        <v>88</v>
      </c>
      <c r="B90" s="4" t="s">
        <v>1752</v>
      </c>
      <c r="C90" s="6" t="s">
        <v>1753</v>
      </c>
      <c r="D90" s="19" t="s">
        <v>1754</v>
      </c>
      <c r="E90" s="19" t="str">
        <f>VLOOKUP(B90,'[2]附表一'!$B$6:$G$1018,6,1)</f>
        <v>06-3115599</v>
      </c>
      <c r="F90" s="12">
        <v>22</v>
      </c>
      <c r="G90" s="12">
        <v>10</v>
      </c>
      <c r="H90" s="13">
        <v>48.7612</v>
      </c>
      <c r="I90" s="21">
        <v>11.37</v>
      </c>
      <c r="J90" s="21">
        <v>92.1312</v>
      </c>
      <c r="K90" s="13" t="s">
        <v>2130</v>
      </c>
      <c r="L90" s="5"/>
    </row>
    <row r="91" spans="1:12" ht="14.25">
      <c r="A91" s="2">
        <v>89</v>
      </c>
      <c r="B91" s="4" t="s">
        <v>1224</v>
      </c>
      <c r="C91" s="6" t="s">
        <v>1225</v>
      </c>
      <c r="D91" s="19" t="s">
        <v>1226</v>
      </c>
      <c r="E91" s="19" t="str">
        <f>VLOOKUP(B91,'[2]附表一'!$B$6:$G$1018,6,1)</f>
        <v>02-25630119</v>
      </c>
      <c r="F91" s="12">
        <v>22</v>
      </c>
      <c r="G91" s="12">
        <v>10</v>
      </c>
      <c r="H91" s="13">
        <v>52.476285714285716</v>
      </c>
      <c r="I91" s="21">
        <v>11.5</v>
      </c>
      <c r="J91" s="21">
        <v>95.97628571428572</v>
      </c>
      <c r="K91" s="13" t="s">
        <v>2130</v>
      </c>
      <c r="L91" s="5"/>
    </row>
    <row r="92" spans="1:12" ht="14.25">
      <c r="A92" s="2">
        <v>90</v>
      </c>
      <c r="B92" s="4" t="s">
        <v>463</v>
      </c>
      <c r="C92" s="6" t="s">
        <v>464</v>
      </c>
      <c r="D92" s="19" t="s">
        <v>465</v>
      </c>
      <c r="E92" s="19" t="str">
        <f>VLOOKUP(B92,'[2]附表一'!$B$6:$G$1018,6,1)</f>
        <v>03-4275185</v>
      </c>
      <c r="F92" s="12">
        <v>20</v>
      </c>
      <c r="G92" s="12">
        <v>10</v>
      </c>
      <c r="H92" s="13">
        <v>47.4043484</v>
      </c>
      <c r="I92" s="21">
        <v>7.83</v>
      </c>
      <c r="J92" s="21">
        <v>85.2343484</v>
      </c>
      <c r="K92" s="13" t="s">
        <v>2131</v>
      </c>
      <c r="L92" s="5"/>
    </row>
    <row r="93" spans="1:12" ht="14.25">
      <c r="A93" s="2">
        <v>91</v>
      </c>
      <c r="B93" s="4" t="s">
        <v>1455</v>
      </c>
      <c r="C93" s="6" t="s">
        <v>1456</v>
      </c>
      <c r="D93" s="19" t="s">
        <v>1457</v>
      </c>
      <c r="E93" s="19" t="str">
        <f>VLOOKUP(B93,'[2]附表一'!$B$6:$G$1018,6,1)</f>
        <v>02-85216681</v>
      </c>
      <c r="F93" s="12">
        <v>22</v>
      </c>
      <c r="G93" s="12">
        <v>10</v>
      </c>
      <c r="H93" s="13">
        <v>50.3505057</v>
      </c>
      <c r="I93" s="21">
        <v>8.83</v>
      </c>
      <c r="J93" s="21">
        <v>91.1805057</v>
      </c>
      <c r="K93" s="13" t="s">
        <v>2130</v>
      </c>
      <c r="L93" s="5"/>
    </row>
    <row r="94" spans="1:12" ht="14.25">
      <c r="A94" s="2">
        <v>92</v>
      </c>
      <c r="B94" s="4" t="s">
        <v>2702</v>
      </c>
      <c r="C94" s="6" t="s">
        <v>2703</v>
      </c>
      <c r="D94" s="19" t="s">
        <v>2704</v>
      </c>
      <c r="E94" s="19" t="str">
        <f>VLOOKUP(B94,'[2]附表一'!$B$6:$G$1018,6,1)</f>
        <v>02-27992169</v>
      </c>
      <c r="F94" s="12">
        <v>20</v>
      </c>
      <c r="G94" s="12">
        <v>10</v>
      </c>
      <c r="H94" s="13">
        <v>49.18</v>
      </c>
      <c r="I94" s="21">
        <v>8</v>
      </c>
      <c r="J94" s="21">
        <v>87.18</v>
      </c>
      <c r="K94" s="13" t="s">
        <v>2131</v>
      </c>
      <c r="L94" s="5"/>
    </row>
    <row r="95" spans="1:12" ht="14.25">
      <c r="A95" s="2">
        <v>93</v>
      </c>
      <c r="B95" s="4" t="s">
        <v>466</v>
      </c>
      <c r="C95" s="6" t="s">
        <v>467</v>
      </c>
      <c r="D95" s="19" t="s">
        <v>468</v>
      </c>
      <c r="E95" s="19" t="str">
        <f>VLOOKUP(B95,'[2]附表一'!$B$6:$G$1018,6,1)</f>
        <v>02-25311150</v>
      </c>
      <c r="F95" s="12">
        <v>16</v>
      </c>
      <c r="G95" s="12">
        <v>10</v>
      </c>
      <c r="H95" s="13">
        <v>48.334</v>
      </c>
      <c r="I95" s="21">
        <v>8</v>
      </c>
      <c r="J95" s="21">
        <v>82.334</v>
      </c>
      <c r="K95" s="13" t="s">
        <v>2131</v>
      </c>
      <c r="L95" s="5"/>
    </row>
    <row r="96" spans="1:12" ht="14.25">
      <c r="A96" s="2">
        <v>94</v>
      </c>
      <c r="B96" s="4" t="s">
        <v>1082</v>
      </c>
      <c r="C96" s="6" t="s">
        <v>1083</v>
      </c>
      <c r="D96" s="19" t="s">
        <v>1084</v>
      </c>
      <c r="E96" s="19" t="str">
        <f>VLOOKUP(B96,'[2]附表一'!$B$6:$G$1018,6,1)</f>
        <v>04-23107671</v>
      </c>
      <c r="F96" s="12">
        <v>17</v>
      </c>
      <c r="G96" s="12">
        <v>10</v>
      </c>
      <c r="H96" s="13">
        <v>46.915</v>
      </c>
      <c r="I96" s="21">
        <v>8</v>
      </c>
      <c r="J96" s="21">
        <v>81.915</v>
      </c>
      <c r="K96" s="13" t="s">
        <v>2131</v>
      </c>
      <c r="L96" s="5"/>
    </row>
    <row r="97" spans="1:12" ht="14.25">
      <c r="A97" s="2">
        <v>95</v>
      </c>
      <c r="B97" s="4" t="s">
        <v>1607</v>
      </c>
      <c r="C97" s="6" t="s">
        <v>1608</v>
      </c>
      <c r="D97" s="19" t="s">
        <v>1609</v>
      </c>
      <c r="E97" s="19" t="str">
        <f>VLOOKUP(B97,'[2]附表一'!$B$6:$G$1018,6,1)</f>
        <v>06-2388639</v>
      </c>
      <c r="F97" s="12">
        <v>18</v>
      </c>
      <c r="G97" s="12">
        <v>10</v>
      </c>
      <c r="H97" s="13">
        <v>51.04917546666667</v>
      </c>
      <c r="I97" s="21">
        <v>11.67</v>
      </c>
      <c r="J97" s="21">
        <v>90.71917546666667</v>
      </c>
      <c r="K97" s="13" t="s">
        <v>2130</v>
      </c>
      <c r="L97" s="5"/>
    </row>
    <row r="98" spans="1:12" ht="14.25">
      <c r="A98" s="2">
        <v>96</v>
      </c>
      <c r="B98" s="4" t="s">
        <v>2947</v>
      </c>
      <c r="C98" s="6" t="s">
        <v>2948</v>
      </c>
      <c r="D98" s="19" t="s">
        <v>2949</v>
      </c>
      <c r="E98" s="19" t="str">
        <f>VLOOKUP(B98,'[2]附表一'!$B$6:$G$1018,6,1)</f>
        <v>02-27605750</v>
      </c>
      <c r="F98" s="12">
        <v>20</v>
      </c>
      <c r="G98" s="12">
        <v>10</v>
      </c>
      <c r="H98" s="13">
        <v>50.94549472</v>
      </c>
      <c r="I98" s="21">
        <v>11.5</v>
      </c>
      <c r="J98" s="21">
        <v>92.44549472</v>
      </c>
      <c r="K98" s="13" t="s">
        <v>2130</v>
      </c>
      <c r="L98" s="5"/>
    </row>
    <row r="99" spans="1:12" ht="14.25">
      <c r="A99" s="2">
        <v>97</v>
      </c>
      <c r="B99" s="4" t="s">
        <v>908</v>
      </c>
      <c r="C99" s="6" t="s">
        <v>909</v>
      </c>
      <c r="D99" s="19" t="s">
        <v>910</v>
      </c>
      <c r="E99" s="19" t="str">
        <f>VLOOKUP(B99,'[2]附表一'!$B$6:$G$1018,6,1)</f>
        <v>04-24738098</v>
      </c>
      <c r="F99" s="12">
        <v>18</v>
      </c>
      <c r="G99" s="12">
        <v>10</v>
      </c>
      <c r="H99" s="13">
        <v>49.9293592</v>
      </c>
      <c r="I99" s="21">
        <v>10</v>
      </c>
      <c r="J99" s="21">
        <v>87.9293592</v>
      </c>
      <c r="K99" s="13" t="s">
        <v>2131</v>
      </c>
      <c r="L99" s="5"/>
    </row>
    <row r="100" spans="1:12" ht="14.25">
      <c r="A100" s="2">
        <v>98</v>
      </c>
      <c r="B100" s="4" t="s">
        <v>1642</v>
      </c>
      <c r="C100" s="6" t="s">
        <v>1643</v>
      </c>
      <c r="D100" s="19" t="s">
        <v>1644</v>
      </c>
      <c r="E100" s="19" t="str">
        <f>VLOOKUP(B100,'[2]附表一'!$B$6:$G$1018,6,1)</f>
        <v>03-5283552</v>
      </c>
      <c r="F100" s="12">
        <v>20</v>
      </c>
      <c r="G100" s="12">
        <v>10</v>
      </c>
      <c r="H100" s="13">
        <v>51.07887946666666</v>
      </c>
      <c r="I100" s="21">
        <v>9.73</v>
      </c>
      <c r="J100" s="21">
        <v>90.80887946666667</v>
      </c>
      <c r="K100" s="13" t="s">
        <v>2130</v>
      </c>
      <c r="L100" s="5"/>
    </row>
    <row r="101" spans="1:12" ht="14.25">
      <c r="A101" s="2">
        <v>99</v>
      </c>
      <c r="B101" s="4" t="s">
        <v>469</v>
      </c>
      <c r="C101" s="6" t="s">
        <v>470</v>
      </c>
      <c r="D101" s="19" t="s">
        <v>471</v>
      </c>
      <c r="E101" s="19" t="str">
        <f>VLOOKUP(B101,'[2]附表一'!$B$6:$G$1018,6,1)</f>
        <v>07-5551212</v>
      </c>
      <c r="F101" s="12">
        <v>22</v>
      </c>
      <c r="G101" s="12">
        <v>10</v>
      </c>
      <c r="H101" s="13">
        <v>52.9831382</v>
      </c>
      <c r="I101" s="21">
        <v>10.67</v>
      </c>
      <c r="J101" s="21">
        <v>95.6531382</v>
      </c>
      <c r="K101" s="13" t="s">
        <v>2130</v>
      </c>
      <c r="L101" s="5"/>
    </row>
    <row r="102" spans="1:12" ht="14.25">
      <c r="A102" s="2">
        <v>100</v>
      </c>
      <c r="B102" s="4" t="s">
        <v>400</v>
      </c>
      <c r="C102" s="6" t="s">
        <v>401</v>
      </c>
      <c r="D102" s="19" t="str">
        <f>VLOOKUP(B102,'[1]Sheet1'!$A$2:$K$1259,8,0)</f>
        <v>臺北市中山區松江路３１７號４樓</v>
      </c>
      <c r="E102" s="19" t="str">
        <f>VLOOKUP(B102,'[2]附表一'!$B$6:$G$1018,6,1)</f>
        <v>02-25167566</v>
      </c>
      <c r="F102" s="12">
        <v>22</v>
      </c>
      <c r="G102" s="12">
        <v>10</v>
      </c>
      <c r="H102" s="14">
        <v>53.05</v>
      </c>
      <c r="I102" s="21">
        <v>13.5</v>
      </c>
      <c r="J102" s="21">
        <v>97.865</v>
      </c>
      <c r="K102" s="13" t="s">
        <v>2130</v>
      </c>
      <c r="L102" s="5"/>
    </row>
    <row r="103" spans="1:12" ht="14.25">
      <c r="A103" s="2">
        <v>101</v>
      </c>
      <c r="B103" s="4" t="s">
        <v>2950</v>
      </c>
      <c r="C103" s="6" t="s">
        <v>2951</v>
      </c>
      <c r="D103" s="19" t="s">
        <v>2952</v>
      </c>
      <c r="E103" s="19" t="str">
        <f>VLOOKUP(B103,'[2]附表一'!$B$6:$G$1018,6,1)</f>
        <v>07-7171799</v>
      </c>
      <c r="F103" s="12">
        <v>20</v>
      </c>
      <c r="G103" s="12">
        <v>10</v>
      </c>
      <c r="H103" s="13">
        <v>51.032</v>
      </c>
      <c r="I103" s="21">
        <v>9.33</v>
      </c>
      <c r="J103" s="21">
        <v>90.362</v>
      </c>
      <c r="K103" s="13" t="s">
        <v>2130</v>
      </c>
      <c r="L103" s="5"/>
    </row>
    <row r="104" spans="1:12" ht="14.25">
      <c r="A104" s="2">
        <v>102</v>
      </c>
      <c r="B104" s="4" t="s">
        <v>1385</v>
      </c>
      <c r="C104" s="6" t="s">
        <v>1386</v>
      </c>
      <c r="D104" s="19" t="s">
        <v>1387</v>
      </c>
      <c r="E104" s="19" t="str">
        <f>VLOOKUP(B104,'[2]附表一'!$B$6:$G$1018,6,1)</f>
        <v>04-23763857</v>
      </c>
      <c r="F104" s="12">
        <v>22</v>
      </c>
      <c r="G104" s="12">
        <v>10</v>
      </c>
      <c r="H104" s="13">
        <v>50.91969296</v>
      </c>
      <c r="I104" s="21">
        <v>11</v>
      </c>
      <c r="J104" s="21">
        <v>93.91969295999999</v>
      </c>
      <c r="K104" s="13" t="s">
        <v>2130</v>
      </c>
      <c r="L104" s="5"/>
    </row>
    <row r="105" spans="1:12" ht="14.25">
      <c r="A105" s="2">
        <v>103</v>
      </c>
      <c r="B105" s="4" t="s">
        <v>1830</v>
      </c>
      <c r="C105" s="6" t="s">
        <v>1831</v>
      </c>
      <c r="D105" s="19" t="s">
        <v>1904</v>
      </c>
      <c r="E105" s="19" t="str">
        <f>VLOOKUP(B105,'[2]附表一'!$B$6:$G$1018,6,1)</f>
        <v>(04)22807559</v>
      </c>
      <c r="F105" s="12">
        <v>18</v>
      </c>
      <c r="G105" s="12">
        <v>-5</v>
      </c>
      <c r="H105" s="13">
        <v>48.189853</v>
      </c>
      <c r="I105" s="21">
        <v>4</v>
      </c>
      <c r="J105" s="21">
        <v>65.189853</v>
      </c>
      <c r="K105" s="13" t="s">
        <v>2132</v>
      </c>
      <c r="L105" s="5"/>
    </row>
    <row r="106" spans="1:12" ht="14.25">
      <c r="A106" s="2">
        <v>104</v>
      </c>
      <c r="B106" s="4" t="s">
        <v>534</v>
      </c>
      <c r="C106" s="6" t="s">
        <v>535</v>
      </c>
      <c r="D106" s="19" t="s">
        <v>536</v>
      </c>
      <c r="E106" s="19" t="str">
        <f>VLOOKUP(B106,'[2]附表一'!$B$6:$G$1018,6,1)</f>
        <v>03-4939825</v>
      </c>
      <c r="F106" s="12">
        <v>20</v>
      </c>
      <c r="G106" s="12">
        <v>10</v>
      </c>
      <c r="H106" s="13">
        <v>50.668</v>
      </c>
      <c r="I106" s="21">
        <v>8</v>
      </c>
      <c r="J106" s="21">
        <v>88.668</v>
      </c>
      <c r="K106" s="13" t="s">
        <v>2131</v>
      </c>
      <c r="L106" s="5"/>
    </row>
    <row r="107" spans="1:12" ht="14.25">
      <c r="A107" s="2">
        <v>105</v>
      </c>
      <c r="B107" s="4" t="s">
        <v>1085</v>
      </c>
      <c r="C107" s="6" t="s">
        <v>1086</v>
      </c>
      <c r="D107" s="19" t="s">
        <v>1087</v>
      </c>
      <c r="E107" s="19" t="str">
        <f>VLOOKUP(B107,'[2]附表一'!$B$6:$G$1018,6,1)</f>
        <v>(04)23266650</v>
      </c>
      <c r="F107" s="12">
        <v>20</v>
      </c>
      <c r="G107" s="12">
        <v>10</v>
      </c>
      <c r="H107" s="13">
        <v>46.5814096</v>
      </c>
      <c r="I107" s="21">
        <v>9</v>
      </c>
      <c r="J107" s="21">
        <v>85.5814096</v>
      </c>
      <c r="K107" s="13" t="s">
        <v>2131</v>
      </c>
      <c r="L107" s="5"/>
    </row>
    <row r="108" spans="1:12" ht="14.25">
      <c r="A108" s="2">
        <v>106</v>
      </c>
      <c r="B108" s="4" t="s">
        <v>1126</v>
      </c>
      <c r="C108" s="6" t="s">
        <v>1127</v>
      </c>
      <c r="D108" s="19" t="s">
        <v>1128</v>
      </c>
      <c r="E108" s="19" t="str">
        <f>VLOOKUP(B108,'[2]附表一'!$B$6:$G$1018,6,1)</f>
        <v>02-23312758</v>
      </c>
      <c r="F108" s="12">
        <v>15</v>
      </c>
      <c r="G108" s="12">
        <v>10</v>
      </c>
      <c r="H108" s="13">
        <v>36.72</v>
      </c>
      <c r="I108" s="21">
        <v>7</v>
      </c>
      <c r="J108" s="21">
        <v>68.72</v>
      </c>
      <c r="K108" s="13" t="s">
        <v>2132</v>
      </c>
      <c r="L108" s="5"/>
    </row>
    <row r="109" spans="1:12" ht="14.25">
      <c r="A109" s="2">
        <v>107</v>
      </c>
      <c r="B109" s="4" t="s">
        <v>402</v>
      </c>
      <c r="C109" s="6" t="s">
        <v>403</v>
      </c>
      <c r="D109" s="19" t="s">
        <v>404</v>
      </c>
      <c r="E109" s="19" t="str">
        <f>VLOOKUP(B109,'[2]附表一'!$B$6:$G$1018,6,1)</f>
        <v>(02)89217423</v>
      </c>
      <c r="F109" s="12">
        <v>18</v>
      </c>
      <c r="G109" s="12">
        <v>10</v>
      </c>
      <c r="H109" s="13">
        <v>46.11</v>
      </c>
      <c r="I109" s="21">
        <v>9</v>
      </c>
      <c r="J109" s="21">
        <v>83.11</v>
      </c>
      <c r="K109" s="13" t="s">
        <v>2131</v>
      </c>
      <c r="L109" s="5"/>
    </row>
    <row r="110" spans="1:12" ht="14.25">
      <c r="A110" s="2">
        <v>108</v>
      </c>
      <c r="B110" s="4" t="s">
        <v>2879</v>
      </c>
      <c r="C110" s="6" t="s">
        <v>2880</v>
      </c>
      <c r="D110" s="19" t="s">
        <v>2881</v>
      </c>
      <c r="E110" s="19" t="str">
        <f>VLOOKUP(B110,'[2]附表一'!$B$6:$G$1018,6,1)</f>
        <v>03-4626538</v>
      </c>
      <c r="F110" s="12">
        <v>22</v>
      </c>
      <c r="G110" s="12">
        <v>10</v>
      </c>
      <c r="H110" s="13">
        <v>50.926</v>
      </c>
      <c r="I110" s="21">
        <v>12</v>
      </c>
      <c r="J110" s="21">
        <v>94.926</v>
      </c>
      <c r="K110" s="13" t="s">
        <v>2130</v>
      </c>
      <c r="L110" s="5"/>
    </row>
    <row r="111" spans="1:12" ht="14.25">
      <c r="A111" s="2">
        <v>109</v>
      </c>
      <c r="B111" s="4" t="s">
        <v>2141</v>
      </c>
      <c r="C111" s="6" t="s">
        <v>2142</v>
      </c>
      <c r="D111" s="19" t="s">
        <v>2143</v>
      </c>
      <c r="E111" s="19" t="str">
        <f>VLOOKUP(B111,'[2]附表一'!$B$6:$G$1018,6,1)</f>
        <v>02-82216220</v>
      </c>
      <c r="F111" s="12">
        <v>20</v>
      </c>
      <c r="G111" s="12">
        <v>10</v>
      </c>
      <c r="H111" s="13">
        <v>51.13</v>
      </c>
      <c r="I111" s="21">
        <v>10</v>
      </c>
      <c r="J111" s="21">
        <v>91.13</v>
      </c>
      <c r="K111" s="13" t="s">
        <v>2130</v>
      </c>
      <c r="L111" s="5"/>
    </row>
    <row r="112" spans="1:12" ht="14.25">
      <c r="A112" s="2">
        <v>110</v>
      </c>
      <c r="B112" s="4" t="s">
        <v>2705</v>
      </c>
      <c r="C112" s="6" t="s">
        <v>2706</v>
      </c>
      <c r="D112" s="19" t="s">
        <v>2707</v>
      </c>
      <c r="E112" s="19" t="str">
        <f>VLOOKUP(B112,'[2]附表一'!$B$6:$G$1018,6,1)</f>
        <v>03-3344245</v>
      </c>
      <c r="F112" s="12">
        <v>20</v>
      </c>
      <c r="G112" s="12">
        <v>10</v>
      </c>
      <c r="H112" s="13">
        <v>50.42388</v>
      </c>
      <c r="I112" s="21">
        <v>10.83</v>
      </c>
      <c r="J112" s="21">
        <v>91.25388</v>
      </c>
      <c r="K112" s="13" t="s">
        <v>2130</v>
      </c>
      <c r="L112" s="5"/>
    </row>
    <row r="113" spans="1:12" ht="14.25">
      <c r="A113" s="2">
        <v>111</v>
      </c>
      <c r="B113" s="4" t="s">
        <v>2582</v>
      </c>
      <c r="C113" s="6" t="s">
        <v>2583</v>
      </c>
      <c r="D113" s="19" t="s">
        <v>2584</v>
      </c>
      <c r="E113" s="19" t="str">
        <f>VLOOKUP(B113,'[2]附表一'!$B$6:$G$1018,6,1)</f>
        <v>04-7636557</v>
      </c>
      <c r="F113" s="12">
        <v>22</v>
      </c>
      <c r="G113" s="12">
        <v>10</v>
      </c>
      <c r="H113" s="13">
        <v>50.7832</v>
      </c>
      <c r="I113" s="21">
        <v>12</v>
      </c>
      <c r="J113" s="21">
        <v>94.7832</v>
      </c>
      <c r="K113" s="13" t="s">
        <v>2130</v>
      </c>
      <c r="L113" s="5"/>
    </row>
    <row r="114" spans="1:12" ht="14.25">
      <c r="A114" s="2">
        <v>112</v>
      </c>
      <c r="B114" s="4" t="s">
        <v>2953</v>
      </c>
      <c r="C114" s="6" t="s">
        <v>2954</v>
      </c>
      <c r="D114" s="19" t="s">
        <v>2955</v>
      </c>
      <c r="E114" s="19" t="str">
        <f>VLOOKUP(B114,'[2]附表一'!$B$6:$G$1018,6,1)</f>
        <v>03-3018853</v>
      </c>
      <c r="F114" s="12">
        <v>22</v>
      </c>
      <c r="G114" s="12">
        <v>10</v>
      </c>
      <c r="H114" s="13">
        <v>52.052</v>
      </c>
      <c r="I114" s="21">
        <v>13</v>
      </c>
      <c r="J114" s="21">
        <v>97.05199999999999</v>
      </c>
      <c r="K114" s="13" t="s">
        <v>2130</v>
      </c>
      <c r="L114" s="5"/>
    </row>
    <row r="115" spans="1:12" ht="14.25">
      <c r="A115" s="2">
        <v>113</v>
      </c>
      <c r="B115" s="4" t="s">
        <v>2320</v>
      </c>
      <c r="C115" s="6" t="s">
        <v>2321</v>
      </c>
      <c r="D115" s="19" t="s">
        <v>2322</v>
      </c>
      <c r="E115" s="19" t="str">
        <f>VLOOKUP(B115,'[2]附表一'!$B$6:$G$1018,6,1)</f>
        <v>02-22730288</v>
      </c>
      <c r="F115" s="22">
        <v>15</v>
      </c>
      <c r="G115" s="12">
        <v>10</v>
      </c>
      <c r="H115" s="13">
        <v>51.27712224</v>
      </c>
      <c r="I115" s="21">
        <v>8</v>
      </c>
      <c r="J115" s="23">
        <v>84.27712224</v>
      </c>
      <c r="K115" s="13" t="s">
        <v>2131</v>
      </c>
      <c r="L115" s="5"/>
    </row>
    <row r="116" spans="1:12" ht="14.25">
      <c r="A116" s="2">
        <v>114</v>
      </c>
      <c r="B116" s="4" t="s">
        <v>173</v>
      </c>
      <c r="C116" s="6" t="s">
        <v>174</v>
      </c>
      <c r="D116" s="19" t="s">
        <v>175</v>
      </c>
      <c r="E116" s="19" t="str">
        <f>VLOOKUP(B116,'[2]附表一'!$B$6:$G$1018,6,1)</f>
        <v>02-27511297</v>
      </c>
      <c r="F116" s="12">
        <v>22</v>
      </c>
      <c r="G116" s="12">
        <v>10</v>
      </c>
      <c r="H116" s="13">
        <v>50.261648</v>
      </c>
      <c r="I116" s="21">
        <v>9.5</v>
      </c>
      <c r="J116" s="21">
        <v>91.76164800000001</v>
      </c>
      <c r="K116" s="13" t="s">
        <v>2130</v>
      </c>
      <c r="L116" s="5"/>
    </row>
    <row r="117" spans="1:12" ht="14.25">
      <c r="A117" s="2">
        <v>115</v>
      </c>
      <c r="B117" s="4" t="s">
        <v>2323</v>
      </c>
      <c r="C117" s="6" t="s">
        <v>2324</v>
      </c>
      <c r="D117" s="19" t="s">
        <v>2325</v>
      </c>
      <c r="E117" s="19" t="str">
        <f>VLOOKUP(B117,'[2]附表一'!$B$6:$G$1018,6,1)</f>
        <v>02-82452499</v>
      </c>
      <c r="F117" s="12">
        <v>15</v>
      </c>
      <c r="G117" s="12">
        <v>10</v>
      </c>
      <c r="H117" s="13">
        <v>47.9347714</v>
      </c>
      <c r="I117" s="21">
        <v>7</v>
      </c>
      <c r="J117" s="21">
        <v>79.9347714</v>
      </c>
      <c r="K117" s="13" t="s">
        <v>2131</v>
      </c>
      <c r="L117" s="5"/>
    </row>
    <row r="118" spans="1:12" ht="14.25">
      <c r="A118" s="2">
        <v>116</v>
      </c>
      <c r="B118" s="4" t="s">
        <v>2882</v>
      </c>
      <c r="C118" s="6" t="s">
        <v>2883</v>
      </c>
      <c r="D118" s="19" t="s">
        <v>2884</v>
      </c>
      <c r="E118" s="19" t="str">
        <f>VLOOKUP(B118,'[2]附表一'!$B$6:$G$1018,6,1)</f>
        <v>02-22733000</v>
      </c>
      <c r="F118" s="12">
        <v>18</v>
      </c>
      <c r="G118" s="12">
        <v>10</v>
      </c>
      <c r="H118" s="13">
        <v>51.7379305</v>
      </c>
      <c r="I118" s="21">
        <v>8</v>
      </c>
      <c r="J118" s="21">
        <v>87.7379305</v>
      </c>
      <c r="K118" s="13" t="s">
        <v>2131</v>
      </c>
      <c r="L118" s="5"/>
    </row>
    <row r="119" spans="1:12" ht="14.25">
      <c r="A119" s="2">
        <v>117</v>
      </c>
      <c r="B119" s="4" t="s">
        <v>2762</v>
      </c>
      <c r="C119" s="6" t="s">
        <v>2763</v>
      </c>
      <c r="D119" s="19" t="s">
        <v>2764</v>
      </c>
      <c r="E119" s="19" t="str">
        <f>VLOOKUP(B119,'[2]附表一'!$B$6:$G$1018,6,1)</f>
        <v>02-28578236</v>
      </c>
      <c r="F119" s="12">
        <v>17</v>
      </c>
      <c r="G119" s="12">
        <v>10</v>
      </c>
      <c r="H119" s="13">
        <v>46.884</v>
      </c>
      <c r="I119" s="21">
        <v>9</v>
      </c>
      <c r="J119" s="21">
        <v>82.884</v>
      </c>
      <c r="K119" s="13" t="s">
        <v>2131</v>
      </c>
      <c r="L119" s="5"/>
    </row>
    <row r="120" spans="1:12" ht="14.25">
      <c r="A120" s="2">
        <v>118</v>
      </c>
      <c r="B120" s="4" t="s">
        <v>1695</v>
      </c>
      <c r="C120" s="6" t="s">
        <v>1696</v>
      </c>
      <c r="D120" s="19" t="s">
        <v>1697</v>
      </c>
      <c r="E120" s="19" t="str">
        <f>VLOOKUP(B120,'[2]附表一'!$B$6:$G$1018,6,1)</f>
        <v>02-27597410</v>
      </c>
      <c r="F120" s="12">
        <v>20</v>
      </c>
      <c r="G120" s="12">
        <v>10</v>
      </c>
      <c r="H120" s="13">
        <v>43.65</v>
      </c>
      <c r="I120" s="21">
        <v>6</v>
      </c>
      <c r="J120" s="21">
        <v>79.65</v>
      </c>
      <c r="K120" s="13" t="s">
        <v>2131</v>
      </c>
      <c r="L120" s="5"/>
    </row>
    <row r="121" spans="1:12" ht="14.25">
      <c r="A121" s="2">
        <v>119</v>
      </c>
      <c r="B121" s="4" t="s">
        <v>311</v>
      </c>
      <c r="C121" s="6" t="s">
        <v>312</v>
      </c>
      <c r="D121" s="19" t="s">
        <v>313</v>
      </c>
      <c r="E121" s="19" t="str">
        <f>VLOOKUP(B121,'[2]附表一'!$B$6:$G$1018,6,1)</f>
        <v>04-23201155</v>
      </c>
      <c r="F121" s="12">
        <v>22</v>
      </c>
      <c r="G121" s="12">
        <v>10</v>
      </c>
      <c r="H121" s="13">
        <v>51.2772</v>
      </c>
      <c r="I121" s="21">
        <v>10</v>
      </c>
      <c r="J121" s="21">
        <v>93.2772</v>
      </c>
      <c r="K121" s="13" t="s">
        <v>2130</v>
      </c>
      <c r="L121" s="5"/>
    </row>
    <row r="122" spans="1:12" ht="14.25">
      <c r="A122" s="2">
        <v>120</v>
      </c>
      <c r="B122" s="4" t="s">
        <v>2494</v>
      </c>
      <c r="C122" s="6" t="s">
        <v>2495</v>
      </c>
      <c r="D122" s="19" t="s">
        <v>2496</v>
      </c>
      <c r="E122" s="19" t="str">
        <f>VLOOKUP(B122,'[2]附表一'!$B$6:$G$1018,6,1)</f>
        <v>03-3672279</v>
      </c>
      <c r="F122" s="12">
        <v>17</v>
      </c>
      <c r="G122" s="12">
        <v>10</v>
      </c>
      <c r="H122" s="13">
        <v>46.26</v>
      </c>
      <c r="I122" s="21">
        <v>7.33</v>
      </c>
      <c r="J122" s="21">
        <v>80.59</v>
      </c>
      <c r="K122" s="13" t="s">
        <v>2131</v>
      </c>
      <c r="L122" s="5"/>
    </row>
    <row r="123" spans="1:12" ht="14.25">
      <c r="A123" s="2">
        <v>121</v>
      </c>
      <c r="B123" s="4" t="s">
        <v>2439</v>
      </c>
      <c r="C123" s="6" t="s">
        <v>2440</v>
      </c>
      <c r="D123" s="19" t="s">
        <v>2441</v>
      </c>
      <c r="E123" s="19" t="str">
        <f>VLOOKUP(B123,'[2]附表一'!$B$6:$G$1018,6,1)</f>
        <v>07-6235907</v>
      </c>
      <c r="F123" s="12">
        <v>18</v>
      </c>
      <c r="G123" s="12">
        <v>10</v>
      </c>
      <c r="H123" s="13">
        <v>50.7563568</v>
      </c>
      <c r="I123" s="21">
        <v>9</v>
      </c>
      <c r="J123" s="21">
        <v>87.75635679999999</v>
      </c>
      <c r="K123" s="13" t="s">
        <v>2131</v>
      </c>
      <c r="L123" s="5"/>
    </row>
    <row r="124" spans="1:12" ht="14.25">
      <c r="A124" s="2">
        <v>122</v>
      </c>
      <c r="B124" s="4" t="s">
        <v>2634</v>
      </c>
      <c r="C124" s="6" t="s">
        <v>2635</v>
      </c>
      <c r="D124" s="19" t="s">
        <v>2636</v>
      </c>
      <c r="E124" s="19" t="str">
        <f>VLOOKUP(B124,'[2]附表一'!$B$6:$G$1018,6,1)</f>
        <v>02-22735073</v>
      </c>
      <c r="F124" s="12">
        <v>20</v>
      </c>
      <c r="G124" s="12">
        <v>10</v>
      </c>
      <c r="H124" s="13">
        <v>50.82709802857143</v>
      </c>
      <c r="I124" s="21">
        <v>12.5</v>
      </c>
      <c r="J124" s="21">
        <v>93.32709802857143</v>
      </c>
      <c r="K124" s="13" t="s">
        <v>2130</v>
      </c>
      <c r="L124" s="5"/>
    </row>
    <row r="125" spans="1:12" ht="14.25">
      <c r="A125" s="2">
        <v>123</v>
      </c>
      <c r="B125" s="4" t="s">
        <v>2233</v>
      </c>
      <c r="C125" s="6" t="s">
        <v>2234</v>
      </c>
      <c r="D125" s="19" t="s">
        <v>2235</v>
      </c>
      <c r="E125" s="19" t="str">
        <f>VLOOKUP(B125,'[2]附表一'!$B$6:$G$1018,6,1)</f>
        <v>03-4937758</v>
      </c>
      <c r="F125" s="12">
        <v>20</v>
      </c>
      <c r="G125" s="12">
        <v>10</v>
      </c>
      <c r="H125" s="13">
        <v>50.837</v>
      </c>
      <c r="I125" s="21">
        <v>10.3</v>
      </c>
      <c r="J125" s="21">
        <v>91.137</v>
      </c>
      <c r="K125" s="13" t="s">
        <v>2130</v>
      </c>
      <c r="L125" s="5"/>
    </row>
    <row r="126" spans="1:12" ht="14.25">
      <c r="A126" s="2">
        <v>124</v>
      </c>
      <c r="B126" s="4" t="s">
        <v>2387</v>
      </c>
      <c r="C126" s="6" t="s">
        <v>2388</v>
      </c>
      <c r="D126" s="19" t="s">
        <v>2389</v>
      </c>
      <c r="E126" s="19" t="str">
        <f>VLOOKUP(B126,'[2]附表一'!$B$6:$G$1018,6,1)</f>
        <v>049-2233000</v>
      </c>
      <c r="F126" s="12">
        <v>20</v>
      </c>
      <c r="G126" s="12">
        <v>10</v>
      </c>
      <c r="H126" s="13">
        <v>50.3931436</v>
      </c>
      <c r="I126" s="21">
        <v>10</v>
      </c>
      <c r="J126" s="21">
        <v>90.3931436</v>
      </c>
      <c r="K126" s="13" t="s">
        <v>2130</v>
      </c>
      <c r="L126" s="5"/>
    </row>
    <row r="127" spans="1:12" ht="14.25">
      <c r="A127" s="2">
        <v>125</v>
      </c>
      <c r="B127" s="4" t="s">
        <v>537</v>
      </c>
      <c r="C127" s="6" t="s">
        <v>538</v>
      </c>
      <c r="D127" s="19" t="s">
        <v>539</v>
      </c>
      <c r="E127" s="19" t="str">
        <f>VLOOKUP(B127,'[2]附表一'!$B$6:$G$1018,6,1)</f>
        <v>04-22316810</v>
      </c>
      <c r="F127" s="12">
        <v>22</v>
      </c>
      <c r="G127" s="12">
        <v>10</v>
      </c>
      <c r="H127" s="13">
        <v>52.58</v>
      </c>
      <c r="I127" s="21">
        <v>8</v>
      </c>
      <c r="J127" s="21">
        <v>92.58</v>
      </c>
      <c r="K127" s="13" t="s">
        <v>2130</v>
      </c>
      <c r="L127" s="5"/>
    </row>
    <row r="128" spans="1:12" ht="14.25">
      <c r="A128" s="2">
        <v>126</v>
      </c>
      <c r="B128" s="4" t="s">
        <v>540</v>
      </c>
      <c r="C128" s="6" t="s">
        <v>541</v>
      </c>
      <c r="D128" s="19" t="s">
        <v>542</v>
      </c>
      <c r="E128" s="19" t="str">
        <f>VLOOKUP(B128,'[2]附表一'!$B$6:$G$1018,6,1)</f>
        <v>04-22372600</v>
      </c>
      <c r="F128" s="12">
        <v>18</v>
      </c>
      <c r="G128" s="12">
        <v>10</v>
      </c>
      <c r="H128" s="13">
        <v>45.4758382</v>
      </c>
      <c r="I128" s="21">
        <v>6</v>
      </c>
      <c r="J128" s="21">
        <v>79.4758382</v>
      </c>
      <c r="K128" s="13" t="s">
        <v>2131</v>
      </c>
      <c r="L128" s="5"/>
    </row>
    <row r="129" spans="1:12" ht="14.25">
      <c r="A129" s="2">
        <v>127</v>
      </c>
      <c r="B129" s="4" t="s">
        <v>176</v>
      </c>
      <c r="C129" s="6" t="s">
        <v>177</v>
      </c>
      <c r="D129" s="19" t="s">
        <v>178</v>
      </c>
      <c r="E129" s="19" t="str">
        <f>VLOOKUP(B129,'[2]附表一'!$B$6:$G$1018,6,1)</f>
        <v>07-2222468</v>
      </c>
      <c r="F129" s="12">
        <v>22</v>
      </c>
      <c r="G129" s="12">
        <v>10</v>
      </c>
      <c r="H129" s="13">
        <v>50.6084155</v>
      </c>
      <c r="I129" s="21">
        <v>10</v>
      </c>
      <c r="J129" s="21">
        <v>92.6084155</v>
      </c>
      <c r="K129" s="13" t="s">
        <v>2130</v>
      </c>
      <c r="L129" s="5"/>
    </row>
    <row r="130" spans="1:12" ht="14.25">
      <c r="A130" s="2">
        <v>128</v>
      </c>
      <c r="B130" s="4" t="s">
        <v>2637</v>
      </c>
      <c r="C130" s="6" t="s">
        <v>2638</v>
      </c>
      <c r="D130" s="19" t="s">
        <v>2639</v>
      </c>
      <c r="E130" s="19" t="str">
        <f>VLOOKUP(B130,'[2]附表一'!$B$6:$G$1018,6,1)</f>
        <v>02-26548877</v>
      </c>
      <c r="F130" s="12">
        <v>15</v>
      </c>
      <c r="G130" s="12">
        <v>10</v>
      </c>
      <c r="H130" s="13">
        <v>50.583184</v>
      </c>
      <c r="I130" s="21">
        <v>7</v>
      </c>
      <c r="J130" s="21">
        <v>82.583184</v>
      </c>
      <c r="K130" s="13" t="s">
        <v>2131</v>
      </c>
      <c r="L130" s="5"/>
    </row>
    <row r="131" spans="1:12" ht="14.25">
      <c r="A131" s="2">
        <v>129</v>
      </c>
      <c r="B131" s="4" t="s">
        <v>1610</v>
      </c>
      <c r="C131" s="6" t="s">
        <v>1611</v>
      </c>
      <c r="D131" s="19" t="s">
        <v>1612</v>
      </c>
      <c r="E131" s="19" t="str">
        <f>VLOOKUP(B131,'[2]附表一'!$B$6:$G$1018,6,1)</f>
        <v>03-3565851</v>
      </c>
      <c r="F131" s="12">
        <v>22</v>
      </c>
      <c r="G131" s="12">
        <v>10</v>
      </c>
      <c r="H131" s="13">
        <v>51.172957325</v>
      </c>
      <c r="I131" s="21">
        <v>11</v>
      </c>
      <c r="J131" s="21">
        <v>94.172957325</v>
      </c>
      <c r="K131" s="13" t="s">
        <v>2130</v>
      </c>
      <c r="L131" s="5"/>
    </row>
    <row r="132" spans="1:12" ht="14.25">
      <c r="A132" s="2">
        <v>130</v>
      </c>
      <c r="B132" s="4" t="s">
        <v>179</v>
      </c>
      <c r="C132" s="6" t="s">
        <v>180</v>
      </c>
      <c r="D132" s="19" t="s">
        <v>181</v>
      </c>
      <c r="E132" s="19" t="str">
        <f>VLOOKUP(B132,'[2]附表一'!$B$6:$G$1018,6,1)</f>
        <v>(02)25452828</v>
      </c>
      <c r="F132" s="12">
        <v>18</v>
      </c>
      <c r="G132" s="12">
        <v>10</v>
      </c>
      <c r="H132" s="13">
        <v>45.85710625</v>
      </c>
      <c r="I132" s="21">
        <v>9</v>
      </c>
      <c r="J132" s="21">
        <v>82.85710625</v>
      </c>
      <c r="K132" s="13" t="s">
        <v>2131</v>
      </c>
      <c r="L132" s="5"/>
    </row>
    <row r="133" spans="1:12" ht="14.25">
      <c r="A133" s="2">
        <v>131</v>
      </c>
      <c r="B133" s="4" t="s">
        <v>1698</v>
      </c>
      <c r="C133" s="6" t="s">
        <v>1699</v>
      </c>
      <c r="D133" s="19" t="s">
        <v>1700</v>
      </c>
      <c r="E133" s="19" t="str">
        <f>VLOOKUP(B133,'[2]附表一'!$B$6:$G$1018,6,1)</f>
        <v>04-22914477</v>
      </c>
      <c r="F133" s="12">
        <v>19</v>
      </c>
      <c r="G133" s="12">
        <v>10</v>
      </c>
      <c r="H133" s="13">
        <v>51.078353160000006</v>
      </c>
      <c r="I133" s="21">
        <v>11.43</v>
      </c>
      <c r="J133" s="21">
        <v>91.50835316000001</v>
      </c>
      <c r="K133" s="13" t="s">
        <v>2130</v>
      </c>
      <c r="L133" s="5"/>
    </row>
    <row r="134" spans="1:12" ht="14.25">
      <c r="A134" s="2">
        <v>132</v>
      </c>
      <c r="B134" s="4" t="s">
        <v>472</v>
      </c>
      <c r="C134" s="6" t="s">
        <v>473</v>
      </c>
      <c r="D134" s="19" t="s">
        <v>474</v>
      </c>
      <c r="E134" s="19" t="str">
        <f>VLOOKUP(B134,'[2]附表一'!$B$6:$G$1018,6,1)</f>
        <v>02-22976171</v>
      </c>
      <c r="F134" s="12">
        <v>18</v>
      </c>
      <c r="G134" s="12">
        <v>10</v>
      </c>
      <c r="H134" s="13">
        <v>50.1676348</v>
      </c>
      <c r="I134" s="21">
        <v>6</v>
      </c>
      <c r="J134" s="21">
        <v>84.1676348</v>
      </c>
      <c r="K134" s="13" t="s">
        <v>2131</v>
      </c>
      <c r="L134" s="5"/>
    </row>
    <row r="135" spans="1:12" ht="14.25">
      <c r="A135" s="2">
        <v>133</v>
      </c>
      <c r="B135" s="4" t="s">
        <v>2956</v>
      </c>
      <c r="C135" s="6" t="s">
        <v>2957</v>
      </c>
      <c r="D135" s="19" t="s">
        <v>2958</v>
      </c>
      <c r="E135" s="19" t="str">
        <f>VLOOKUP(B135,'[2]附表一'!$B$6:$G$1018,6,1)</f>
        <v>02-27567128</v>
      </c>
      <c r="F135" s="12">
        <v>20</v>
      </c>
      <c r="G135" s="12">
        <v>10</v>
      </c>
      <c r="H135" s="13">
        <v>49.5620877</v>
      </c>
      <c r="I135" s="21">
        <v>10</v>
      </c>
      <c r="J135" s="21">
        <v>89.5620877</v>
      </c>
      <c r="K135" s="13" t="s">
        <v>2131</v>
      </c>
      <c r="L135" s="5"/>
    </row>
    <row r="136" spans="1:12" ht="14.25">
      <c r="A136" s="2">
        <v>134</v>
      </c>
      <c r="B136" s="4" t="s">
        <v>1182</v>
      </c>
      <c r="C136" s="6" t="s">
        <v>1183</v>
      </c>
      <c r="D136" s="19" t="s">
        <v>1184</v>
      </c>
      <c r="E136" s="19" t="str">
        <f>VLOOKUP(B136,'[2]附表一'!$B$6:$G$1018,6,1)</f>
        <v>03-3607171</v>
      </c>
      <c r="F136" s="12">
        <v>20</v>
      </c>
      <c r="G136" s="12">
        <v>10</v>
      </c>
      <c r="H136" s="13">
        <v>51.0105</v>
      </c>
      <c r="I136" s="21">
        <v>10</v>
      </c>
      <c r="J136" s="21">
        <v>91.01050000000001</v>
      </c>
      <c r="K136" s="13" t="s">
        <v>2130</v>
      </c>
      <c r="L136" s="5"/>
    </row>
    <row r="137" spans="1:12" ht="14.25">
      <c r="A137" s="2">
        <v>135</v>
      </c>
      <c r="B137" s="4" t="s">
        <v>743</v>
      </c>
      <c r="C137" s="6" t="s">
        <v>744</v>
      </c>
      <c r="D137" s="19" t="s">
        <v>745</v>
      </c>
      <c r="E137" s="19" t="str">
        <f>VLOOKUP(B137,'[2]附表一'!$B$6:$G$1018,6,1)</f>
        <v>06-2609512</v>
      </c>
      <c r="F137" s="12">
        <v>20</v>
      </c>
      <c r="G137" s="12">
        <v>10</v>
      </c>
      <c r="H137" s="13">
        <v>48.452</v>
      </c>
      <c r="I137" s="21">
        <v>7.3</v>
      </c>
      <c r="J137" s="21">
        <v>85.752</v>
      </c>
      <c r="K137" s="13" t="s">
        <v>2131</v>
      </c>
      <c r="L137" s="5"/>
    </row>
    <row r="138" spans="1:12" ht="14.25">
      <c r="A138" s="2">
        <v>136</v>
      </c>
      <c r="B138" s="4" t="s">
        <v>2271</v>
      </c>
      <c r="C138" s="6" t="s">
        <v>2272</v>
      </c>
      <c r="D138" s="19" t="s">
        <v>2273</v>
      </c>
      <c r="E138" s="19" t="str">
        <f>VLOOKUP(B138,'[2]附表一'!$B$6:$G$1018,6,1)</f>
        <v>07-5565947</v>
      </c>
      <c r="F138" s="12">
        <v>18</v>
      </c>
      <c r="G138" s="12">
        <v>10</v>
      </c>
      <c r="H138" s="13">
        <v>48.12</v>
      </c>
      <c r="I138" s="21">
        <v>10</v>
      </c>
      <c r="J138" s="21">
        <v>86.12</v>
      </c>
      <c r="K138" s="13" t="s">
        <v>2131</v>
      </c>
      <c r="L138" s="5"/>
    </row>
    <row r="139" spans="1:12" ht="14.25">
      <c r="A139" s="2">
        <v>137</v>
      </c>
      <c r="B139" s="4" t="s">
        <v>405</v>
      </c>
      <c r="C139" s="6" t="s">
        <v>406</v>
      </c>
      <c r="D139" s="19" t="str">
        <f>VLOOKUP(B139,'[1]Sheet1'!$A$2:$K$1259,8,0)</f>
        <v>臺北市大同區西寧北路１１２號５樓</v>
      </c>
      <c r="E139" s="19" t="str">
        <f>VLOOKUP(B139,'[2]附表一'!$B$6:$G$1018,6,1)</f>
        <v>02-25585538</v>
      </c>
      <c r="F139" s="12">
        <v>20</v>
      </c>
      <c r="G139" s="12">
        <v>10</v>
      </c>
      <c r="H139" s="14">
        <v>49.4389104</v>
      </c>
      <c r="I139" s="21">
        <v>9</v>
      </c>
      <c r="J139" s="21">
        <v>88.9424552</v>
      </c>
      <c r="K139" s="13" t="s">
        <v>2131</v>
      </c>
      <c r="L139" s="5"/>
    </row>
    <row r="140" spans="1:12" ht="28.5">
      <c r="A140" s="2">
        <v>138</v>
      </c>
      <c r="B140" s="4" t="s">
        <v>1458</v>
      </c>
      <c r="C140" s="6" t="s">
        <v>1459</v>
      </c>
      <c r="D140" s="19" t="s">
        <v>1460</v>
      </c>
      <c r="E140" s="19" t="str">
        <f>VLOOKUP(B140,'[2]附表一'!$B$6:$G$1018,6,1)</f>
        <v>02-23366691</v>
      </c>
      <c r="F140" s="12">
        <v>21</v>
      </c>
      <c r="G140" s="12">
        <v>10</v>
      </c>
      <c r="H140" s="13">
        <v>51.11</v>
      </c>
      <c r="I140" s="21">
        <v>10</v>
      </c>
      <c r="J140" s="21">
        <v>92.11</v>
      </c>
      <c r="K140" s="13" t="s">
        <v>2130</v>
      </c>
      <c r="L140" s="5"/>
    </row>
    <row r="141" spans="1:12" ht="14.25">
      <c r="A141" s="2">
        <v>139</v>
      </c>
      <c r="B141" s="4" t="s">
        <v>1227</v>
      </c>
      <c r="C141" s="6" t="s">
        <v>1228</v>
      </c>
      <c r="D141" s="19" t="s">
        <v>1229</v>
      </c>
      <c r="E141" s="19" t="str">
        <f>VLOOKUP(B141,'[2]附表一'!$B$6:$G$1018,6,1)</f>
        <v>03-3798108</v>
      </c>
      <c r="F141" s="12">
        <v>18</v>
      </c>
      <c r="G141" s="12">
        <v>10</v>
      </c>
      <c r="H141" s="13">
        <v>50.897344000000004</v>
      </c>
      <c r="I141" s="21">
        <v>8</v>
      </c>
      <c r="J141" s="21">
        <v>86.897344</v>
      </c>
      <c r="K141" s="13" t="s">
        <v>2131</v>
      </c>
      <c r="L141" s="5"/>
    </row>
    <row r="142" spans="1:12" ht="14.25">
      <c r="A142" s="2">
        <v>140</v>
      </c>
      <c r="B142" s="4" t="s">
        <v>20</v>
      </c>
      <c r="C142" s="6" t="s">
        <v>21</v>
      </c>
      <c r="D142" s="19" t="s">
        <v>22</v>
      </c>
      <c r="E142" s="19" t="str">
        <f>VLOOKUP(B142,'[2]附表一'!$B$6:$G$1018,6,1)</f>
        <v>02-27963175</v>
      </c>
      <c r="F142" s="12">
        <v>16</v>
      </c>
      <c r="G142" s="12">
        <v>10</v>
      </c>
      <c r="H142" s="13">
        <v>49.771074</v>
      </c>
      <c r="I142" s="21">
        <v>11</v>
      </c>
      <c r="J142" s="21">
        <v>86.771074</v>
      </c>
      <c r="K142" s="13" t="s">
        <v>2131</v>
      </c>
      <c r="L142" s="5"/>
    </row>
    <row r="143" spans="1:12" ht="14.25">
      <c r="A143" s="2">
        <v>141</v>
      </c>
      <c r="B143" s="4" t="s">
        <v>2585</v>
      </c>
      <c r="C143" s="6" t="s">
        <v>2586</v>
      </c>
      <c r="D143" s="19" t="s">
        <v>2587</v>
      </c>
      <c r="E143" s="19" t="str">
        <f>VLOOKUP(B143,'[2]附表一'!$B$6:$G$1018,6,1)</f>
        <v>(02)26306155</v>
      </c>
      <c r="F143" s="12">
        <v>20</v>
      </c>
      <c r="G143" s="12">
        <v>-5</v>
      </c>
      <c r="H143" s="13">
        <v>51.376396</v>
      </c>
      <c r="I143" s="21">
        <v>10</v>
      </c>
      <c r="J143" s="21">
        <v>76.376396</v>
      </c>
      <c r="K143" s="13" t="s">
        <v>2131</v>
      </c>
      <c r="L143" s="5"/>
    </row>
    <row r="144" spans="1:12" ht="14.25">
      <c r="A144" s="2">
        <v>142</v>
      </c>
      <c r="B144" s="4" t="s">
        <v>818</v>
      </c>
      <c r="C144" s="6" t="s">
        <v>819</v>
      </c>
      <c r="D144" s="19" t="s">
        <v>820</v>
      </c>
      <c r="E144" s="19" t="str">
        <f>VLOOKUP(B144,'[2]附表一'!$B$6:$G$1018,6,1)</f>
        <v>05-3702281</v>
      </c>
      <c r="F144" s="12">
        <v>20</v>
      </c>
      <c r="G144" s="12">
        <v>10</v>
      </c>
      <c r="H144" s="13">
        <v>51.32</v>
      </c>
      <c r="I144" s="21">
        <v>10.53</v>
      </c>
      <c r="J144" s="21">
        <v>91.85</v>
      </c>
      <c r="K144" s="13" t="s">
        <v>2130</v>
      </c>
      <c r="L144" s="5"/>
    </row>
    <row r="145" spans="1:12" ht="14.25">
      <c r="A145" s="2">
        <v>143</v>
      </c>
      <c r="B145" s="4" t="s">
        <v>23</v>
      </c>
      <c r="C145" s="6" t="s">
        <v>24</v>
      </c>
      <c r="D145" s="19" t="s">
        <v>25</v>
      </c>
      <c r="E145" s="19" t="str">
        <f>VLOOKUP(B145,'[2]附表一'!$B$6:$G$1018,6,1)</f>
        <v>02-87920301</v>
      </c>
      <c r="F145" s="12">
        <v>18</v>
      </c>
      <c r="G145" s="12">
        <v>10</v>
      </c>
      <c r="H145" s="13">
        <v>45.8959314</v>
      </c>
      <c r="I145" s="21">
        <v>7.77</v>
      </c>
      <c r="J145" s="21">
        <v>81.66593139999999</v>
      </c>
      <c r="K145" s="13" t="s">
        <v>2131</v>
      </c>
      <c r="L145" s="5"/>
    </row>
    <row r="146" spans="1:12" ht="14.25">
      <c r="A146" s="2">
        <v>144</v>
      </c>
      <c r="B146" s="4" t="s">
        <v>2144</v>
      </c>
      <c r="C146" s="6" t="s">
        <v>2145</v>
      </c>
      <c r="D146" s="19" t="s">
        <v>2146</v>
      </c>
      <c r="E146" s="19" t="str">
        <f>VLOOKUP(B146,'[2]附表一'!$B$6:$G$1018,6,1)</f>
        <v>02-24565187</v>
      </c>
      <c r="F146" s="12">
        <v>17</v>
      </c>
      <c r="G146" s="12">
        <v>10</v>
      </c>
      <c r="H146" s="13">
        <v>42.09</v>
      </c>
      <c r="I146" s="21">
        <v>10</v>
      </c>
      <c r="J146" s="21">
        <v>79.09</v>
      </c>
      <c r="K146" s="13" t="s">
        <v>2131</v>
      </c>
      <c r="L146" s="5"/>
    </row>
    <row r="147" spans="1:12" ht="14.25">
      <c r="A147" s="2">
        <v>145</v>
      </c>
      <c r="B147" s="4" t="s">
        <v>1288</v>
      </c>
      <c r="C147" s="6" t="s">
        <v>1289</v>
      </c>
      <c r="D147" s="19" t="s">
        <v>1290</v>
      </c>
      <c r="E147" s="19" t="str">
        <f>VLOOKUP(B147,'[2]附表一'!$B$6:$G$1018,6,1)</f>
        <v>06-2826369</v>
      </c>
      <c r="F147" s="12">
        <v>15</v>
      </c>
      <c r="G147" s="12">
        <v>10</v>
      </c>
      <c r="H147" s="13">
        <v>51.274545</v>
      </c>
      <c r="I147" s="21">
        <v>9.23</v>
      </c>
      <c r="J147" s="21">
        <v>85.50454500000001</v>
      </c>
      <c r="K147" s="13" t="s">
        <v>2131</v>
      </c>
      <c r="L147" s="5"/>
    </row>
    <row r="148" spans="1:12" ht="14.25">
      <c r="A148" s="2">
        <v>146</v>
      </c>
      <c r="B148" s="4" t="s">
        <v>543</v>
      </c>
      <c r="C148" s="6" t="s">
        <v>544</v>
      </c>
      <c r="D148" s="19" t="s">
        <v>545</v>
      </c>
      <c r="E148" s="19" t="str">
        <f>VLOOKUP(B148,'[2]附表一'!$B$6:$G$1018,6,1)</f>
        <v>04-22215555</v>
      </c>
      <c r="F148" s="12">
        <v>18</v>
      </c>
      <c r="G148" s="12">
        <v>10</v>
      </c>
      <c r="H148" s="13">
        <v>51.44</v>
      </c>
      <c r="I148" s="21">
        <v>7</v>
      </c>
      <c r="J148" s="21">
        <v>86.44</v>
      </c>
      <c r="K148" s="13" t="s">
        <v>2131</v>
      </c>
      <c r="L148" s="5"/>
    </row>
    <row r="149" spans="1:12" ht="14.25">
      <c r="A149" s="2">
        <v>147</v>
      </c>
      <c r="B149" s="4" t="s">
        <v>266</v>
      </c>
      <c r="C149" s="6" t="s">
        <v>267</v>
      </c>
      <c r="D149" s="19" t="s">
        <v>268</v>
      </c>
      <c r="E149" s="19" t="str">
        <f>VLOOKUP(B149,'[2]附表一'!$B$6:$G$1018,6,1)</f>
        <v>04-23232225</v>
      </c>
      <c r="F149" s="12">
        <v>19</v>
      </c>
      <c r="G149" s="12">
        <v>10</v>
      </c>
      <c r="H149" s="13">
        <v>49.215973399999996</v>
      </c>
      <c r="I149" s="21">
        <v>11</v>
      </c>
      <c r="J149" s="21">
        <v>89.2159734</v>
      </c>
      <c r="K149" s="13" t="s">
        <v>2131</v>
      </c>
      <c r="L149" s="5"/>
    </row>
    <row r="150" spans="1:12" ht="14.25" customHeight="1">
      <c r="A150" s="2">
        <v>148</v>
      </c>
      <c r="B150" s="4" t="s">
        <v>26</v>
      </c>
      <c r="C150" s="6" t="s">
        <v>27</v>
      </c>
      <c r="D150" s="19" t="s">
        <v>28</v>
      </c>
      <c r="E150" s="19" t="str">
        <f>VLOOKUP(B150,'[2]附表一'!$B$6:$G$1018,6,1)</f>
        <v>03-4912734</v>
      </c>
      <c r="F150" s="12">
        <v>20</v>
      </c>
      <c r="G150" s="12">
        <v>10</v>
      </c>
      <c r="H150" s="13">
        <v>50.304893</v>
      </c>
      <c r="I150" s="21">
        <v>10</v>
      </c>
      <c r="J150" s="21">
        <v>90.30489299999999</v>
      </c>
      <c r="K150" s="13" t="s">
        <v>2130</v>
      </c>
      <c r="L150" s="5"/>
    </row>
    <row r="151" spans="1:12" ht="14.25" customHeight="1">
      <c r="A151" s="2">
        <v>149</v>
      </c>
      <c r="B151" s="4" t="s">
        <v>2442</v>
      </c>
      <c r="C151" s="6" t="s">
        <v>2443</v>
      </c>
      <c r="D151" s="19" t="str">
        <f>VLOOKUP(B151,'[1]Sheet1'!$A$2:$K$1259,8,0)</f>
        <v>新竹市光復路２段２９５號７樓之４</v>
      </c>
      <c r="E151" s="19" t="str">
        <f>VLOOKUP(B151,'[2]附表一'!$B$6:$G$1018,6,1)</f>
        <v>(03)5735000</v>
      </c>
      <c r="F151" s="12">
        <v>22</v>
      </c>
      <c r="G151" s="12">
        <v>10</v>
      </c>
      <c r="H151" s="14">
        <v>52.142</v>
      </c>
      <c r="I151" s="21">
        <v>13.5</v>
      </c>
      <c r="J151" s="21">
        <v>96.603</v>
      </c>
      <c r="K151" s="13" t="s">
        <v>2130</v>
      </c>
      <c r="L151" s="5"/>
    </row>
    <row r="152" spans="1:12" ht="14.25" customHeight="1">
      <c r="A152" s="2">
        <v>150</v>
      </c>
      <c r="B152" s="4" t="s">
        <v>182</v>
      </c>
      <c r="C152" s="6" t="s">
        <v>183</v>
      </c>
      <c r="D152" s="19" t="str">
        <f>VLOOKUP(B152,'[1]Sheet1'!$A$2:$K$1259,8,0)</f>
        <v>臺南市東區裕信路１３１號２樓</v>
      </c>
      <c r="E152" s="19" t="str">
        <f>VLOOKUP(B152,'[2]附表一'!$B$6:$G$1018,6,1)</f>
        <v>06-3317886</v>
      </c>
      <c r="F152" s="12">
        <v>20</v>
      </c>
      <c r="G152" s="12">
        <v>10</v>
      </c>
      <c r="H152" s="14">
        <v>50.9176617</v>
      </c>
      <c r="I152" s="21">
        <v>10.6</v>
      </c>
      <c r="J152" s="21">
        <v>86.76584505</v>
      </c>
      <c r="K152" s="13" t="s">
        <v>2131</v>
      </c>
      <c r="L152" s="5"/>
    </row>
    <row r="153" spans="1:12" ht="14.25" customHeight="1">
      <c r="A153" s="2">
        <v>151</v>
      </c>
      <c r="B153" s="4" t="s">
        <v>184</v>
      </c>
      <c r="C153" s="6" t="s">
        <v>185</v>
      </c>
      <c r="D153" s="19" t="s">
        <v>186</v>
      </c>
      <c r="E153" s="19" t="str">
        <f>VLOOKUP(B153,'[2]附表一'!$B$6:$G$1018,6,1)</f>
        <v>02-25153988</v>
      </c>
      <c r="F153" s="12">
        <v>18</v>
      </c>
      <c r="G153" s="12">
        <v>10</v>
      </c>
      <c r="H153" s="13">
        <v>49.268</v>
      </c>
      <c r="I153" s="21">
        <v>11</v>
      </c>
      <c r="J153" s="21">
        <v>88.268</v>
      </c>
      <c r="K153" s="13" t="s">
        <v>2131</v>
      </c>
      <c r="L153" s="5"/>
    </row>
    <row r="154" spans="1:12" ht="14.25" customHeight="1">
      <c r="A154" s="2">
        <v>152</v>
      </c>
      <c r="B154" s="4" t="s">
        <v>635</v>
      </c>
      <c r="C154" s="6" t="s">
        <v>636</v>
      </c>
      <c r="D154" s="19" t="s">
        <v>1866</v>
      </c>
      <c r="E154" s="19" t="str">
        <f>VLOOKUP(B154,'[2]附表一'!$B$6:$G$1018,6,1)</f>
        <v>(02)22598060</v>
      </c>
      <c r="F154" s="12">
        <v>22</v>
      </c>
      <c r="G154" s="12">
        <v>10</v>
      </c>
      <c r="H154" s="13">
        <v>49.5717316</v>
      </c>
      <c r="I154" s="21">
        <v>7</v>
      </c>
      <c r="J154" s="21">
        <v>88.57173159999999</v>
      </c>
      <c r="K154" s="13" t="s">
        <v>2131</v>
      </c>
      <c r="L154" s="5"/>
    </row>
    <row r="155" spans="1:12" ht="14.25" customHeight="1">
      <c r="A155" s="2">
        <v>153</v>
      </c>
      <c r="B155" s="4" t="s">
        <v>1388</v>
      </c>
      <c r="C155" s="6" t="s">
        <v>1389</v>
      </c>
      <c r="D155" s="19" t="s">
        <v>1390</v>
      </c>
      <c r="E155" s="19" t="str">
        <f>VLOOKUP(B155,'[2]附表一'!$B$6:$G$1018,6,1)</f>
        <v>(02)29113980</v>
      </c>
      <c r="F155" s="12">
        <v>18</v>
      </c>
      <c r="G155" s="12">
        <v>10</v>
      </c>
      <c r="H155" s="13">
        <v>43.912</v>
      </c>
      <c r="I155" s="21">
        <v>9</v>
      </c>
      <c r="J155" s="21">
        <v>80.912</v>
      </c>
      <c r="K155" s="13" t="s">
        <v>2131</v>
      </c>
      <c r="L155" s="5"/>
    </row>
    <row r="156" spans="1:12" ht="14.25" customHeight="1">
      <c r="A156" s="2">
        <v>154</v>
      </c>
      <c r="B156" s="4" t="s">
        <v>821</v>
      </c>
      <c r="C156" s="6" t="s">
        <v>822</v>
      </c>
      <c r="D156" s="19" t="str">
        <f>VLOOKUP(B156,'[1]Sheet1'!$A$2:$K$1259,8,0)</f>
        <v>新北市新店區民權路１０８號２樓之１</v>
      </c>
      <c r="E156" s="19" t="str">
        <f>VLOOKUP(B156,'[2]附表一'!$B$6:$G$1018,6,1)</f>
        <v>02-86671111</v>
      </c>
      <c r="F156" s="12">
        <v>18</v>
      </c>
      <c r="G156" s="12">
        <v>10</v>
      </c>
      <c r="H156" s="14">
        <v>50.6709633</v>
      </c>
      <c r="I156" s="21">
        <v>12.33</v>
      </c>
      <c r="J156" s="21">
        <v>89.53148164999999</v>
      </c>
      <c r="K156" s="13" t="s">
        <v>2131</v>
      </c>
      <c r="L156" s="5"/>
    </row>
    <row r="157" spans="1:12" ht="14.25" customHeight="1">
      <c r="A157" s="2">
        <v>155</v>
      </c>
      <c r="B157" s="4" t="s">
        <v>2765</v>
      </c>
      <c r="C157" s="6" t="s">
        <v>2766</v>
      </c>
      <c r="D157" s="19" t="s">
        <v>1885</v>
      </c>
      <c r="E157" s="19" t="str">
        <f>VLOOKUP(B157,'[2]附表一'!$B$6:$G$1018,6,1)</f>
        <v>(04)22016885</v>
      </c>
      <c r="F157" s="12">
        <v>18</v>
      </c>
      <c r="G157" s="12">
        <v>10</v>
      </c>
      <c r="H157" s="13">
        <v>49.683201600000004</v>
      </c>
      <c r="I157" s="21">
        <v>6</v>
      </c>
      <c r="J157" s="21">
        <v>83.6832016</v>
      </c>
      <c r="K157" s="13" t="s">
        <v>2131</v>
      </c>
      <c r="L157" s="5"/>
    </row>
    <row r="158" spans="1:12" ht="14.25" customHeight="1">
      <c r="A158" s="2">
        <v>156</v>
      </c>
      <c r="B158" s="4" t="s">
        <v>1129</v>
      </c>
      <c r="C158" s="6" t="s">
        <v>1130</v>
      </c>
      <c r="D158" s="19" t="s">
        <v>1131</v>
      </c>
      <c r="E158" s="19" t="str">
        <f>VLOOKUP(B158,'[2]附表一'!$B$6:$G$1018,6,1)</f>
        <v>02-29998787</v>
      </c>
      <c r="F158" s="12">
        <v>20</v>
      </c>
      <c r="G158" s="12">
        <v>10</v>
      </c>
      <c r="H158" s="13">
        <v>51.491855666666666</v>
      </c>
      <c r="I158" s="21">
        <v>10</v>
      </c>
      <c r="J158" s="21">
        <v>91.49185566666667</v>
      </c>
      <c r="K158" s="13" t="s">
        <v>2130</v>
      </c>
      <c r="L158" s="5"/>
    </row>
    <row r="159" spans="1:12" ht="14.25" customHeight="1">
      <c r="A159" s="2">
        <v>157</v>
      </c>
      <c r="B159" s="4" t="s">
        <v>637</v>
      </c>
      <c r="C159" s="6" t="s">
        <v>638</v>
      </c>
      <c r="D159" s="19" t="s">
        <v>639</v>
      </c>
      <c r="E159" s="19" t="str">
        <f>VLOOKUP(B159,'[2]附表一'!$B$6:$G$1018,6,1)</f>
        <v>04-22535301</v>
      </c>
      <c r="F159" s="12">
        <v>18</v>
      </c>
      <c r="G159" s="12">
        <v>10</v>
      </c>
      <c r="H159" s="13">
        <v>51.741806800000006</v>
      </c>
      <c r="I159" s="21">
        <v>8</v>
      </c>
      <c r="J159" s="21">
        <v>87.7418068</v>
      </c>
      <c r="K159" s="13" t="s">
        <v>2131</v>
      </c>
      <c r="L159" s="5"/>
    </row>
    <row r="160" spans="1:12" ht="14.25" customHeight="1">
      <c r="A160" s="2">
        <v>158</v>
      </c>
      <c r="B160" s="4" t="s">
        <v>1569</v>
      </c>
      <c r="C160" s="6" t="s">
        <v>1570</v>
      </c>
      <c r="D160" s="19" t="s">
        <v>1571</v>
      </c>
      <c r="E160" s="19" t="str">
        <f>VLOOKUP(B160,'[2]附表一'!$B$6:$G$1018,6,1)</f>
        <v>03-3362668</v>
      </c>
      <c r="F160" s="12">
        <v>17</v>
      </c>
      <c r="G160" s="12">
        <v>10</v>
      </c>
      <c r="H160" s="13">
        <v>44.3526698</v>
      </c>
      <c r="I160" s="21">
        <v>9.33</v>
      </c>
      <c r="J160" s="21">
        <v>80.6826698</v>
      </c>
      <c r="K160" s="13" t="s">
        <v>2131</v>
      </c>
      <c r="L160" s="5"/>
    </row>
    <row r="161" spans="1:12" ht="14.25" customHeight="1">
      <c r="A161" s="2">
        <v>159</v>
      </c>
      <c r="B161" s="4" t="s">
        <v>1132</v>
      </c>
      <c r="C161" s="6" t="s">
        <v>1133</v>
      </c>
      <c r="D161" s="19" t="s">
        <v>1134</v>
      </c>
      <c r="E161" s="19" t="str">
        <f>VLOOKUP(B161,'[2]附表一'!$B$6:$G$1018,6,1)</f>
        <v>04-23238280</v>
      </c>
      <c r="F161" s="12">
        <v>18</v>
      </c>
      <c r="G161" s="12">
        <v>10</v>
      </c>
      <c r="H161" s="13">
        <v>49.9672</v>
      </c>
      <c r="I161" s="21">
        <v>8</v>
      </c>
      <c r="J161" s="21">
        <v>85.96719999999999</v>
      </c>
      <c r="K161" s="13" t="s">
        <v>2131</v>
      </c>
      <c r="L161" s="5"/>
    </row>
    <row r="162" spans="1:12" ht="14.25">
      <c r="A162" s="2">
        <v>160</v>
      </c>
      <c r="B162" s="4" t="s">
        <v>1291</v>
      </c>
      <c r="C162" s="6" t="s">
        <v>1292</v>
      </c>
      <c r="D162" s="19" t="s">
        <v>1293</v>
      </c>
      <c r="E162" s="19" t="str">
        <f>VLOOKUP(B162,'[2]附表一'!$B$6:$G$1018,6,1)</f>
        <v>07-7224718</v>
      </c>
      <c r="F162" s="12">
        <v>14</v>
      </c>
      <c r="G162" s="12">
        <v>10</v>
      </c>
      <c r="H162" s="13">
        <v>51.68</v>
      </c>
      <c r="I162" s="21">
        <v>9.33</v>
      </c>
      <c r="J162" s="21">
        <v>85.01</v>
      </c>
      <c r="K162" s="13" t="s">
        <v>2131</v>
      </c>
      <c r="L162" s="5"/>
    </row>
    <row r="163" spans="1:12" ht="14.25">
      <c r="A163" s="2">
        <v>161</v>
      </c>
      <c r="B163" s="4" t="s">
        <v>314</v>
      </c>
      <c r="C163" s="6" t="s">
        <v>315</v>
      </c>
      <c r="D163" s="19" t="s">
        <v>316</v>
      </c>
      <c r="E163" s="19" t="str">
        <f>VLOOKUP(B163,'[2]附表一'!$B$6:$G$1018,6,1)</f>
        <v>04-23156766</v>
      </c>
      <c r="F163" s="12">
        <v>18</v>
      </c>
      <c r="G163" s="12">
        <v>10</v>
      </c>
      <c r="H163" s="13">
        <v>50.511824</v>
      </c>
      <c r="I163" s="21">
        <v>7</v>
      </c>
      <c r="J163" s="21">
        <v>85.51182399999999</v>
      </c>
      <c r="K163" s="13" t="s">
        <v>2131</v>
      </c>
      <c r="L163" s="5"/>
    </row>
    <row r="164" spans="1:12" ht="14.25">
      <c r="A164" s="2">
        <v>162</v>
      </c>
      <c r="B164" s="4" t="s">
        <v>2640</v>
      </c>
      <c r="C164" s="6" t="s">
        <v>2641</v>
      </c>
      <c r="D164" s="19" t="s">
        <v>2642</v>
      </c>
      <c r="E164" s="19" t="str">
        <f>VLOOKUP(B164,'[2]附表一'!$B$6:$G$1018,6,1)</f>
        <v>03-3352590</v>
      </c>
      <c r="F164" s="12">
        <v>18</v>
      </c>
      <c r="G164" s="12">
        <v>10</v>
      </c>
      <c r="H164" s="13">
        <v>52.48</v>
      </c>
      <c r="I164" s="21">
        <v>10</v>
      </c>
      <c r="J164" s="21">
        <v>90.48</v>
      </c>
      <c r="K164" s="13" t="s">
        <v>2130</v>
      </c>
      <c r="L164" s="5"/>
    </row>
    <row r="165" spans="1:12" ht="14.25">
      <c r="A165" s="2">
        <v>163</v>
      </c>
      <c r="B165" s="4" t="s">
        <v>317</v>
      </c>
      <c r="C165" s="6" t="s">
        <v>318</v>
      </c>
      <c r="D165" s="19" t="s">
        <v>319</v>
      </c>
      <c r="E165" s="19" t="str">
        <f>VLOOKUP(B165,'[2]附表一'!$B$6:$G$1018,6,1)</f>
        <v>03-5737557</v>
      </c>
      <c r="F165" s="12">
        <v>22</v>
      </c>
      <c r="G165" s="12">
        <v>10</v>
      </c>
      <c r="H165" s="13">
        <v>51.14</v>
      </c>
      <c r="I165" s="21">
        <v>9.1</v>
      </c>
      <c r="J165" s="21">
        <v>92.24</v>
      </c>
      <c r="K165" s="13" t="s">
        <v>2130</v>
      </c>
      <c r="L165" s="5"/>
    </row>
    <row r="166" spans="1:12" ht="14.25">
      <c r="A166" s="2">
        <v>164</v>
      </c>
      <c r="B166" s="4" t="s">
        <v>1391</v>
      </c>
      <c r="C166" s="6" t="s">
        <v>1392</v>
      </c>
      <c r="D166" s="19" t="str">
        <f>VLOOKUP(B166,'[1]Sheet1'!$A$2:$K$1259,8,0)</f>
        <v>高雄市苓雅區輔仁路１５５號９樓之１</v>
      </c>
      <c r="E166" s="19" t="str">
        <f>VLOOKUP(B166,'[2]附表一'!$B$6:$G$1018,6,1)</f>
        <v>(07)7152722</v>
      </c>
      <c r="F166" s="12">
        <v>20</v>
      </c>
      <c r="G166" s="12">
        <v>10</v>
      </c>
      <c r="H166" s="14">
        <v>48.952</v>
      </c>
      <c r="I166" s="21">
        <v>9</v>
      </c>
      <c r="J166" s="21">
        <v>83.93123320000001</v>
      </c>
      <c r="K166" s="13" t="s">
        <v>2131</v>
      </c>
      <c r="L166" s="5"/>
    </row>
    <row r="167" spans="1:12" ht="14.25">
      <c r="A167" s="2">
        <v>165</v>
      </c>
      <c r="B167" s="4" t="s">
        <v>2767</v>
      </c>
      <c r="C167" s="6" t="s">
        <v>2768</v>
      </c>
      <c r="D167" s="19" t="s">
        <v>2769</v>
      </c>
      <c r="E167" s="19" t="str">
        <f>VLOOKUP(B167,'[2]附表一'!$B$6:$G$1018,6,1)</f>
        <v>(02)22880929</v>
      </c>
      <c r="F167" s="12">
        <v>15</v>
      </c>
      <c r="G167" s="12">
        <v>10</v>
      </c>
      <c r="H167" s="13">
        <v>46.84</v>
      </c>
      <c r="I167" s="21">
        <v>7</v>
      </c>
      <c r="J167" s="21">
        <v>78.84</v>
      </c>
      <c r="K167" s="13" t="s">
        <v>2131</v>
      </c>
      <c r="L167" s="5"/>
    </row>
    <row r="168" spans="1:12" ht="14.25">
      <c r="A168" s="2">
        <v>166</v>
      </c>
      <c r="B168" s="4" t="s">
        <v>2014</v>
      </c>
      <c r="C168" s="6" t="s">
        <v>2015</v>
      </c>
      <c r="D168" s="19" t="str">
        <f>VLOOKUP(B168,'[1]Sheet1'!$A$2:$K$1259,8,0)</f>
        <v>桃園縣中壢市三光路８４號３樓</v>
      </c>
      <c r="E168" s="19" t="str">
        <f>VLOOKUP(B168,'[2]附表一'!$B$6:$G$1018,6,1)</f>
        <v>(03)4930043</v>
      </c>
      <c r="F168" s="12">
        <v>22</v>
      </c>
      <c r="G168" s="12">
        <v>10</v>
      </c>
      <c r="H168" s="14">
        <v>46.7517081</v>
      </c>
      <c r="I168" s="21">
        <v>11</v>
      </c>
      <c r="J168" s="21">
        <v>86.17735405</v>
      </c>
      <c r="K168" s="13" t="s">
        <v>2131</v>
      </c>
      <c r="L168" s="5"/>
    </row>
    <row r="169" spans="1:12" ht="14.25">
      <c r="A169" s="2">
        <v>167</v>
      </c>
      <c r="B169" s="4" t="s">
        <v>2770</v>
      </c>
      <c r="C169" s="6" t="s">
        <v>2771</v>
      </c>
      <c r="D169" s="19" t="s">
        <v>2772</v>
      </c>
      <c r="E169" s="19" t="str">
        <f>VLOOKUP(B169,'[2]附表一'!$B$6:$G$1018,6,1)</f>
        <v>02-82520606</v>
      </c>
      <c r="F169" s="12">
        <v>20</v>
      </c>
      <c r="G169" s="12">
        <v>10</v>
      </c>
      <c r="H169" s="13">
        <v>48.7647912</v>
      </c>
      <c r="I169" s="21">
        <v>12</v>
      </c>
      <c r="J169" s="21">
        <v>90.76479119999999</v>
      </c>
      <c r="K169" s="13" t="s">
        <v>2130</v>
      </c>
      <c r="L169" s="5"/>
    </row>
    <row r="170" spans="1:12" ht="14.25">
      <c r="A170" s="2">
        <v>168</v>
      </c>
      <c r="B170" s="4" t="s">
        <v>640</v>
      </c>
      <c r="C170" s="6" t="s">
        <v>641</v>
      </c>
      <c r="D170" s="19" t="s">
        <v>642</v>
      </c>
      <c r="E170" s="19" t="str">
        <f>VLOOKUP(B170,'[2]附表一'!$B$6:$G$1018,6,1)</f>
        <v>02-22474168</v>
      </c>
      <c r="F170" s="12">
        <v>18</v>
      </c>
      <c r="G170" s="12">
        <v>10</v>
      </c>
      <c r="H170" s="13">
        <v>47.8974</v>
      </c>
      <c r="I170" s="21">
        <v>8</v>
      </c>
      <c r="J170" s="21">
        <v>83.8974</v>
      </c>
      <c r="K170" s="13" t="s">
        <v>2131</v>
      </c>
      <c r="L170" s="5"/>
    </row>
    <row r="171" spans="1:12" ht="14.25">
      <c r="A171" s="2">
        <v>169</v>
      </c>
      <c r="B171" s="4" t="s">
        <v>2643</v>
      </c>
      <c r="C171" s="6" t="s">
        <v>2644</v>
      </c>
      <c r="D171" s="19" t="s">
        <v>2645</v>
      </c>
      <c r="E171" s="19" t="str">
        <f>VLOOKUP(B171,'[2]附表一'!$B$6:$G$1018,6,1)</f>
        <v>03-3336288</v>
      </c>
      <c r="F171" s="12">
        <v>18</v>
      </c>
      <c r="G171" s="12">
        <v>10</v>
      </c>
      <c r="H171" s="13">
        <v>51.433</v>
      </c>
      <c r="I171" s="21">
        <v>10.2</v>
      </c>
      <c r="J171" s="21">
        <v>89.633</v>
      </c>
      <c r="K171" s="13" t="s">
        <v>2131</v>
      </c>
      <c r="L171" s="5"/>
    </row>
    <row r="172" spans="1:12" ht="14.25">
      <c r="A172" s="2">
        <v>170</v>
      </c>
      <c r="B172" s="4" t="s">
        <v>546</v>
      </c>
      <c r="C172" s="6" t="s">
        <v>547</v>
      </c>
      <c r="D172" s="19" t="s">
        <v>548</v>
      </c>
      <c r="E172" s="19" t="str">
        <f>VLOOKUP(B172,'[2]附表一'!$B$6:$G$1018,6,1)</f>
        <v>03-9542115</v>
      </c>
      <c r="F172" s="12">
        <v>19</v>
      </c>
      <c r="G172" s="12">
        <v>10</v>
      </c>
      <c r="H172" s="13">
        <v>50.77840425</v>
      </c>
      <c r="I172" s="21">
        <v>12.5</v>
      </c>
      <c r="J172" s="21">
        <v>92.27840425</v>
      </c>
      <c r="K172" s="13" t="s">
        <v>2130</v>
      </c>
      <c r="L172" s="5"/>
    </row>
    <row r="173" spans="1:12" ht="14.25">
      <c r="A173" s="2">
        <v>171</v>
      </c>
      <c r="B173" s="4" t="s">
        <v>95</v>
      </c>
      <c r="C173" s="6" t="s">
        <v>96</v>
      </c>
      <c r="D173" s="19" t="s">
        <v>97</v>
      </c>
      <c r="E173" s="19" t="str">
        <f>VLOOKUP(B173,'[2]附表一'!$B$6:$G$1018,6,1)</f>
        <v>02-29454238</v>
      </c>
      <c r="F173" s="12">
        <v>20</v>
      </c>
      <c r="G173" s="12">
        <v>10</v>
      </c>
      <c r="H173" s="13">
        <v>50.95655</v>
      </c>
      <c r="I173" s="21">
        <v>7</v>
      </c>
      <c r="J173" s="21">
        <v>87.95655</v>
      </c>
      <c r="K173" s="13" t="s">
        <v>2131</v>
      </c>
      <c r="L173" s="5"/>
    </row>
    <row r="174" spans="1:12" ht="14.25">
      <c r="A174" s="2">
        <v>172</v>
      </c>
      <c r="B174" s="4" t="s">
        <v>1185</v>
      </c>
      <c r="C174" s="6" t="s">
        <v>1186</v>
      </c>
      <c r="D174" s="19" t="s">
        <v>1187</v>
      </c>
      <c r="E174" s="19" t="str">
        <f>VLOOKUP(B174,'[2]附表一'!$B$6:$G$1018,6,1)</f>
        <v>02-82261968</v>
      </c>
      <c r="F174" s="12">
        <v>22</v>
      </c>
      <c r="G174" s="12">
        <v>10</v>
      </c>
      <c r="H174" s="13">
        <v>51.4477446</v>
      </c>
      <c r="I174" s="21">
        <v>11</v>
      </c>
      <c r="J174" s="21">
        <v>94.4477446</v>
      </c>
      <c r="K174" s="13" t="s">
        <v>2130</v>
      </c>
      <c r="L174" s="5"/>
    </row>
    <row r="175" spans="1:12" ht="14.25">
      <c r="A175" s="2">
        <v>173</v>
      </c>
      <c r="B175" s="4" t="s">
        <v>2326</v>
      </c>
      <c r="C175" s="6" t="s">
        <v>2327</v>
      </c>
      <c r="D175" s="19" t="s">
        <v>2328</v>
      </c>
      <c r="E175" s="19" t="str">
        <f>VLOOKUP(B175,'[2]附表一'!$B$6:$G$1018,6,1)</f>
        <v>04-23152119</v>
      </c>
      <c r="F175" s="12">
        <v>18</v>
      </c>
      <c r="G175" s="12">
        <v>10</v>
      </c>
      <c r="H175" s="13">
        <v>50.7500924</v>
      </c>
      <c r="I175" s="21">
        <v>12</v>
      </c>
      <c r="J175" s="21">
        <v>90.7500924</v>
      </c>
      <c r="K175" s="13" t="s">
        <v>2130</v>
      </c>
      <c r="L175" s="5"/>
    </row>
    <row r="176" spans="1:12" ht="14.25">
      <c r="A176" s="2">
        <v>174</v>
      </c>
      <c r="B176" s="4" t="s">
        <v>407</v>
      </c>
      <c r="C176" s="6" t="s">
        <v>408</v>
      </c>
      <c r="D176" s="19" t="s">
        <v>409</v>
      </c>
      <c r="E176" s="19" t="str">
        <f>VLOOKUP(B176,'[2]附表一'!$B$6:$G$1018,6,1)</f>
        <v>06-3128211</v>
      </c>
      <c r="F176" s="12">
        <v>14</v>
      </c>
      <c r="G176" s="12">
        <v>10</v>
      </c>
      <c r="H176" s="13">
        <v>46.379009100000005</v>
      </c>
      <c r="I176" s="21">
        <v>10.9</v>
      </c>
      <c r="J176" s="21">
        <v>81.27900910000001</v>
      </c>
      <c r="K176" s="13" t="s">
        <v>2131</v>
      </c>
      <c r="L176" s="5"/>
    </row>
    <row r="177" spans="1:12" ht="14.25">
      <c r="A177" s="2">
        <v>175</v>
      </c>
      <c r="B177" s="4" t="s">
        <v>997</v>
      </c>
      <c r="C177" s="6" t="s">
        <v>998</v>
      </c>
      <c r="D177" s="19" t="s">
        <v>999</v>
      </c>
      <c r="E177" s="19" t="str">
        <f>VLOOKUP(B177,'[2]附表一'!$B$6:$G$1018,6,1)</f>
        <v>06-3128089</v>
      </c>
      <c r="F177" s="12">
        <v>18</v>
      </c>
      <c r="G177" s="12">
        <v>10</v>
      </c>
      <c r="H177" s="13">
        <v>51.1797536</v>
      </c>
      <c r="I177" s="21">
        <v>8.83</v>
      </c>
      <c r="J177" s="21">
        <v>88.0097536</v>
      </c>
      <c r="K177" s="13" t="s">
        <v>2131</v>
      </c>
      <c r="L177" s="5"/>
    </row>
    <row r="178" spans="1:12" ht="14.25">
      <c r="A178" s="2">
        <v>176</v>
      </c>
      <c r="B178" s="4" t="s">
        <v>1294</v>
      </c>
      <c r="C178" s="6" t="s">
        <v>1295</v>
      </c>
      <c r="D178" s="19" t="s">
        <v>1296</v>
      </c>
      <c r="E178" s="19" t="str">
        <f>VLOOKUP(B178,'[2]附表一'!$B$6:$G$1018,6,1)</f>
        <v>02-86607070</v>
      </c>
      <c r="F178" s="12">
        <v>21</v>
      </c>
      <c r="G178" s="12">
        <v>10</v>
      </c>
      <c r="H178" s="13">
        <v>53.19</v>
      </c>
      <c r="I178" s="21">
        <v>11</v>
      </c>
      <c r="J178" s="21">
        <v>95.19</v>
      </c>
      <c r="K178" s="13" t="s">
        <v>2130</v>
      </c>
      <c r="L178" s="5"/>
    </row>
    <row r="179" spans="1:12" ht="14.25">
      <c r="A179" s="2">
        <v>177</v>
      </c>
      <c r="B179" s="4" t="s">
        <v>2708</v>
      </c>
      <c r="C179" s="6" t="s">
        <v>2709</v>
      </c>
      <c r="D179" s="19" t="s">
        <v>2710</v>
      </c>
      <c r="E179" s="19" t="str">
        <f>VLOOKUP(B179,'[2]附表一'!$B$6:$G$1018,6,1)</f>
        <v>04-23166588</v>
      </c>
      <c r="F179" s="12">
        <v>20</v>
      </c>
      <c r="G179" s="12">
        <v>10</v>
      </c>
      <c r="H179" s="13">
        <v>51.686444800000004</v>
      </c>
      <c r="I179" s="21">
        <v>9</v>
      </c>
      <c r="J179" s="21">
        <v>90.6864448</v>
      </c>
      <c r="K179" s="13" t="s">
        <v>2130</v>
      </c>
      <c r="L179" s="5"/>
    </row>
    <row r="180" spans="1:12" ht="14.25">
      <c r="A180" s="2">
        <v>178</v>
      </c>
      <c r="B180" s="4" t="s">
        <v>187</v>
      </c>
      <c r="C180" s="6" t="s">
        <v>188</v>
      </c>
      <c r="D180" s="19" t="s">
        <v>189</v>
      </c>
      <c r="E180" s="19" t="str">
        <f>VLOOKUP(B180,'[2]附表一'!$B$6:$G$1018,6,1)</f>
        <v>07-3983960</v>
      </c>
      <c r="F180" s="12">
        <v>19</v>
      </c>
      <c r="G180" s="12">
        <v>10</v>
      </c>
      <c r="H180" s="13">
        <v>50.331329600000004</v>
      </c>
      <c r="I180" s="21">
        <v>9</v>
      </c>
      <c r="J180" s="21">
        <v>88.3313296</v>
      </c>
      <c r="K180" s="13" t="s">
        <v>2131</v>
      </c>
      <c r="L180" s="5"/>
    </row>
    <row r="181" spans="1:12" ht="14.25">
      <c r="A181" s="2">
        <v>179</v>
      </c>
      <c r="B181" s="4" t="s">
        <v>2147</v>
      </c>
      <c r="C181" s="6" t="s">
        <v>2148</v>
      </c>
      <c r="D181" s="19" t="s">
        <v>2149</v>
      </c>
      <c r="E181" s="19" t="str">
        <f>VLOOKUP(B181,'[2]附表一'!$B$6:$G$1018,6,1)</f>
        <v>02-29506666</v>
      </c>
      <c r="F181" s="12">
        <v>22</v>
      </c>
      <c r="G181" s="12">
        <v>-5</v>
      </c>
      <c r="H181" s="13">
        <v>50.71760142857143</v>
      </c>
      <c r="I181" s="21">
        <v>9</v>
      </c>
      <c r="J181" s="21">
        <v>76.71760142857143</v>
      </c>
      <c r="K181" s="13" t="s">
        <v>2131</v>
      </c>
      <c r="L181" s="5"/>
    </row>
    <row r="182" spans="1:12" ht="14.25">
      <c r="A182" s="2">
        <v>180</v>
      </c>
      <c r="B182" s="4" t="s">
        <v>1297</v>
      </c>
      <c r="C182" s="6" t="s">
        <v>1298</v>
      </c>
      <c r="D182" s="19" t="str">
        <f>VLOOKUP(B182,'[1]Sheet1'!$A$2:$K$1259,8,0)</f>
        <v>花蓮縣吉安鄉北昌村建昌路１５６號</v>
      </c>
      <c r="E182" s="19" t="str">
        <f>VLOOKUP(B182,'[2]附表一'!$B$6:$G$1018,6,1)</f>
        <v>(03)8560122</v>
      </c>
      <c r="F182" s="12">
        <v>18</v>
      </c>
      <c r="G182" s="12">
        <v>10</v>
      </c>
      <c r="H182" s="14">
        <v>50.7669316</v>
      </c>
      <c r="I182" s="21">
        <v>10</v>
      </c>
      <c r="J182" s="21">
        <v>87.65846579999999</v>
      </c>
      <c r="K182" s="13" t="s">
        <v>2131</v>
      </c>
      <c r="L182" s="5"/>
    </row>
    <row r="183" spans="1:12" ht="14.25">
      <c r="A183" s="2">
        <v>181</v>
      </c>
      <c r="B183" s="4" t="s">
        <v>2885</v>
      </c>
      <c r="C183" s="6" t="s">
        <v>2886</v>
      </c>
      <c r="D183" s="19" t="s">
        <v>2887</v>
      </c>
      <c r="E183" s="19" t="str">
        <f>VLOOKUP(B183,'[2]附表一'!$B$6:$G$1018,6,1)</f>
        <v>02-29283482</v>
      </c>
      <c r="F183" s="12">
        <v>14</v>
      </c>
      <c r="G183" s="12">
        <v>10</v>
      </c>
      <c r="H183" s="13">
        <v>47.1428688</v>
      </c>
      <c r="I183" s="21">
        <v>7</v>
      </c>
      <c r="J183" s="21">
        <v>78.1428688</v>
      </c>
      <c r="K183" s="13" t="s">
        <v>2131</v>
      </c>
      <c r="L183" s="5"/>
    </row>
    <row r="184" spans="1:12" ht="14.25">
      <c r="A184" s="2">
        <v>182</v>
      </c>
      <c r="B184" s="4" t="s">
        <v>549</v>
      </c>
      <c r="C184" s="6" t="s">
        <v>550</v>
      </c>
      <c r="D184" s="19" t="str">
        <f>VLOOKUP(B184,'[1]Sheet1'!$A$2:$K$1259,8,0)</f>
        <v>苗栗縣苗栗市為公路４９２號１樓</v>
      </c>
      <c r="E184" s="19" t="str">
        <f>VLOOKUP(B184,'[2]附表一'!$B$6:$G$1018,6,1)</f>
        <v>037-273336</v>
      </c>
      <c r="F184" s="12">
        <v>19</v>
      </c>
      <c r="G184" s="12">
        <v>10</v>
      </c>
      <c r="H184" s="14">
        <v>49.9521272</v>
      </c>
      <c r="I184" s="21">
        <v>8</v>
      </c>
      <c r="J184" s="21">
        <v>86.5620078</v>
      </c>
      <c r="K184" s="13" t="s">
        <v>2131</v>
      </c>
      <c r="L184" s="5"/>
    </row>
    <row r="185" spans="1:12" ht="14.25">
      <c r="A185" s="2">
        <v>183</v>
      </c>
      <c r="B185" s="4" t="s">
        <v>1000</v>
      </c>
      <c r="C185" s="6" t="s">
        <v>1001</v>
      </c>
      <c r="D185" s="19" t="s">
        <v>1002</v>
      </c>
      <c r="E185" s="19" t="str">
        <f>VLOOKUP(B185,'[2]附表一'!$B$6:$G$1018,6,1)</f>
        <v>07-3611555</v>
      </c>
      <c r="F185" s="12">
        <v>18</v>
      </c>
      <c r="G185" s="12">
        <v>10</v>
      </c>
      <c r="H185" s="13">
        <v>47.702</v>
      </c>
      <c r="I185" s="21">
        <v>8</v>
      </c>
      <c r="J185" s="21">
        <v>83.702</v>
      </c>
      <c r="K185" s="13" t="s">
        <v>2131</v>
      </c>
      <c r="L185" s="5"/>
    </row>
    <row r="186" spans="1:12" ht="14.25">
      <c r="A186" s="2">
        <v>184</v>
      </c>
      <c r="B186" s="4" t="s">
        <v>551</v>
      </c>
      <c r="C186" s="6" t="s">
        <v>552</v>
      </c>
      <c r="D186" s="19" t="s">
        <v>553</v>
      </c>
      <c r="E186" s="19" t="str">
        <f>VLOOKUP(B186,'[2]附表一'!$B$6:$G$1018,6,1)</f>
        <v>02-83693078</v>
      </c>
      <c r="F186" s="12">
        <v>16</v>
      </c>
      <c r="G186" s="12">
        <v>10</v>
      </c>
      <c r="H186" s="13">
        <v>48.67</v>
      </c>
      <c r="I186" s="21">
        <v>7</v>
      </c>
      <c r="J186" s="21">
        <v>81.67</v>
      </c>
      <c r="K186" s="13" t="s">
        <v>2131</v>
      </c>
      <c r="L186" s="5"/>
    </row>
    <row r="187" spans="1:12" ht="14.25">
      <c r="A187" s="2">
        <v>185</v>
      </c>
      <c r="B187" s="4" t="s">
        <v>269</v>
      </c>
      <c r="C187" s="6" t="s">
        <v>270</v>
      </c>
      <c r="D187" s="19" t="s">
        <v>271</v>
      </c>
      <c r="E187" s="19" t="str">
        <f>VLOOKUP(B187,'[2]附表一'!$B$6:$G$1018,6,1)</f>
        <v>02-29425336</v>
      </c>
      <c r="F187" s="12">
        <v>20</v>
      </c>
      <c r="G187" s="12">
        <v>10</v>
      </c>
      <c r="H187" s="13">
        <v>50.787248</v>
      </c>
      <c r="I187" s="21">
        <v>8</v>
      </c>
      <c r="J187" s="21">
        <v>88.787248</v>
      </c>
      <c r="K187" s="13" t="s">
        <v>2131</v>
      </c>
      <c r="L187" s="5"/>
    </row>
    <row r="188" spans="1:12" ht="14.25">
      <c r="A188" s="2">
        <v>186</v>
      </c>
      <c r="B188" s="4" t="s">
        <v>98</v>
      </c>
      <c r="C188" s="6" t="s">
        <v>99</v>
      </c>
      <c r="D188" s="19" t="s">
        <v>100</v>
      </c>
      <c r="E188" s="19" t="str">
        <f>VLOOKUP(B188,'[2]附表一'!$B$6:$G$1018,6,1)</f>
        <v>04-8751799</v>
      </c>
      <c r="F188" s="12">
        <v>18</v>
      </c>
      <c r="G188" s="12">
        <v>10</v>
      </c>
      <c r="H188" s="13">
        <v>51.5574388</v>
      </c>
      <c r="I188" s="21">
        <v>9</v>
      </c>
      <c r="J188" s="21">
        <v>88.5574388</v>
      </c>
      <c r="K188" s="13" t="s">
        <v>2131</v>
      </c>
      <c r="L188" s="5"/>
    </row>
    <row r="189" spans="1:12" ht="14.25">
      <c r="A189" s="2">
        <v>187</v>
      </c>
      <c r="B189" s="4" t="s">
        <v>190</v>
      </c>
      <c r="C189" s="6" t="s">
        <v>191</v>
      </c>
      <c r="D189" s="19" t="s">
        <v>192</v>
      </c>
      <c r="E189" s="19" t="str">
        <f>VLOOKUP(B189,'[2]附表一'!$B$6:$G$1018,6,1)</f>
        <v>08-8320427</v>
      </c>
      <c r="F189" s="12">
        <v>18</v>
      </c>
      <c r="G189" s="12">
        <v>-5</v>
      </c>
      <c r="H189" s="13">
        <v>43.195432333333336</v>
      </c>
      <c r="I189" s="21">
        <v>7</v>
      </c>
      <c r="J189" s="21">
        <v>63.195432333333336</v>
      </c>
      <c r="K189" s="13" t="s">
        <v>2132</v>
      </c>
      <c r="L189" s="5"/>
    </row>
    <row r="190" spans="1:12" ht="14.25">
      <c r="A190" s="2">
        <v>188</v>
      </c>
      <c r="B190" s="4" t="s">
        <v>746</v>
      </c>
      <c r="C190" s="6" t="s">
        <v>747</v>
      </c>
      <c r="D190" s="19" t="str">
        <f>VLOOKUP(B190,'[1]Sheet1'!$A$2:$K$1259,8,0)</f>
        <v>新竹市北區國光街１７號１樓</v>
      </c>
      <c r="E190" s="19" t="str">
        <f>VLOOKUP(B190,'[2]附表一'!$B$6:$G$1018,6,1)</f>
        <v>(03)5331620</v>
      </c>
      <c r="F190" s="12">
        <v>18</v>
      </c>
      <c r="G190" s="12">
        <v>10</v>
      </c>
      <c r="H190" s="14">
        <v>48.526864</v>
      </c>
      <c r="I190" s="21">
        <v>10</v>
      </c>
      <c r="J190" s="21">
        <v>87.38093599999999</v>
      </c>
      <c r="K190" s="13" t="s">
        <v>2131</v>
      </c>
      <c r="L190" s="5"/>
    </row>
    <row r="191" spans="1:12" ht="14.25">
      <c r="A191" s="2">
        <v>189</v>
      </c>
      <c r="B191" s="4" t="s">
        <v>1393</v>
      </c>
      <c r="C191" s="6" t="s">
        <v>1394</v>
      </c>
      <c r="D191" s="19" t="s">
        <v>1395</v>
      </c>
      <c r="E191" s="19" t="str">
        <f>VLOOKUP(B191,'[2]附表一'!$B$6:$G$1018,6,1)</f>
        <v>05-2788666</v>
      </c>
      <c r="F191" s="12">
        <v>18</v>
      </c>
      <c r="G191" s="12">
        <v>10</v>
      </c>
      <c r="H191" s="13">
        <v>50.1802855</v>
      </c>
      <c r="I191" s="21">
        <v>9.83</v>
      </c>
      <c r="J191" s="21">
        <v>88.0102855</v>
      </c>
      <c r="K191" s="13" t="s">
        <v>2131</v>
      </c>
      <c r="L191" s="5"/>
    </row>
    <row r="192" spans="1:12" ht="14.25">
      <c r="A192" s="2">
        <v>190</v>
      </c>
      <c r="B192" s="4" t="s">
        <v>2329</v>
      </c>
      <c r="C192" s="6" t="s">
        <v>2330</v>
      </c>
      <c r="D192" s="19" t="s">
        <v>2331</v>
      </c>
      <c r="E192" s="19" t="str">
        <f>VLOOKUP(B192,'[2]附表一'!$B$6:$G$1018,6,1)</f>
        <v>03-4945016</v>
      </c>
      <c r="F192" s="12">
        <v>18</v>
      </c>
      <c r="G192" s="12">
        <v>10</v>
      </c>
      <c r="H192" s="13">
        <v>48.3565504</v>
      </c>
      <c r="I192" s="21">
        <v>9</v>
      </c>
      <c r="J192" s="21">
        <v>85.3565504</v>
      </c>
      <c r="K192" s="13" t="s">
        <v>2131</v>
      </c>
      <c r="L192" s="5"/>
    </row>
    <row r="193" spans="1:12" ht="14.25">
      <c r="A193" s="2">
        <v>191</v>
      </c>
      <c r="B193" s="4" t="s">
        <v>2079</v>
      </c>
      <c r="C193" s="6" t="s">
        <v>2080</v>
      </c>
      <c r="D193" s="19" t="s">
        <v>2081</v>
      </c>
      <c r="E193" s="19" t="str">
        <f>VLOOKUP(B193,'[2]附表一'!$B$6:$G$1018,6,1)</f>
        <v>03-3526611</v>
      </c>
      <c r="F193" s="12">
        <v>18</v>
      </c>
      <c r="G193" s="12">
        <v>-5</v>
      </c>
      <c r="H193" s="13">
        <v>50.916298</v>
      </c>
      <c r="I193" s="21">
        <v>7</v>
      </c>
      <c r="J193" s="21">
        <v>70.916298</v>
      </c>
      <c r="K193" s="13" t="s">
        <v>2131</v>
      </c>
      <c r="L193" s="5"/>
    </row>
    <row r="194" spans="1:12" ht="14.25">
      <c r="A194" s="2">
        <v>192</v>
      </c>
      <c r="B194" s="4" t="s">
        <v>272</v>
      </c>
      <c r="C194" s="6" t="s">
        <v>273</v>
      </c>
      <c r="D194" s="19" t="s">
        <v>274</v>
      </c>
      <c r="E194" s="19" t="str">
        <f>VLOOKUP(B194,'[2]附表一'!$B$6:$G$1018,6,1)</f>
        <v>02-27518991</v>
      </c>
      <c r="F194" s="12">
        <v>22</v>
      </c>
      <c r="G194" s="12">
        <v>10</v>
      </c>
      <c r="H194" s="13">
        <v>49.785696</v>
      </c>
      <c r="I194" s="21">
        <v>9</v>
      </c>
      <c r="J194" s="21">
        <v>90.785696</v>
      </c>
      <c r="K194" s="13" t="s">
        <v>2130</v>
      </c>
      <c r="L194" s="5"/>
    </row>
    <row r="195" spans="1:12" ht="14.25">
      <c r="A195" s="2">
        <v>193</v>
      </c>
      <c r="B195" s="4" t="s">
        <v>2531</v>
      </c>
      <c r="C195" s="6" t="s">
        <v>2532</v>
      </c>
      <c r="D195" s="19" t="s">
        <v>2533</v>
      </c>
      <c r="E195" s="19" t="str">
        <f>VLOOKUP(B195,'[2]附表一'!$B$6:$G$1018,6,1)</f>
        <v>04-24529159</v>
      </c>
      <c r="F195" s="12">
        <v>18</v>
      </c>
      <c r="G195" s="12">
        <v>10</v>
      </c>
      <c r="H195" s="13">
        <v>50.38242752</v>
      </c>
      <c r="I195" s="21">
        <v>10</v>
      </c>
      <c r="J195" s="21">
        <v>88.38242752</v>
      </c>
      <c r="K195" s="13" t="s">
        <v>2131</v>
      </c>
      <c r="L195" s="5"/>
    </row>
    <row r="196" spans="1:12" ht="14.25">
      <c r="A196" s="2">
        <v>194</v>
      </c>
      <c r="B196" s="4" t="s">
        <v>823</v>
      </c>
      <c r="C196" s="6" t="s">
        <v>824</v>
      </c>
      <c r="D196" s="19" t="s">
        <v>825</v>
      </c>
      <c r="E196" s="19" t="str">
        <f>VLOOKUP(B196,'[2]附表一'!$B$6:$G$1018,6,1)</f>
        <v>05-3702281</v>
      </c>
      <c r="F196" s="12">
        <v>22</v>
      </c>
      <c r="G196" s="12">
        <v>10</v>
      </c>
      <c r="H196" s="13">
        <v>51.533564479999995</v>
      </c>
      <c r="I196" s="21">
        <v>11.67</v>
      </c>
      <c r="J196" s="21">
        <v>95.20356448</v>
      </c>
      <c r="K196" s="13" t="s">
        <v>2130</v>
      </c>
      <c r="L196" s="5"/>
    </row>
    <row r="197" spans="1:12" ht="14.25">
      <c r="A197" s="2">
        <v>195</v>
      </c>
      <c r="B197" s="4" t="s">
        <v>1299</v>
      </c>
      <c r="C197" s="6" t="s">
        <v>1300</v>
      </c>
      <c r="D197" s="19" t="s">
        <v>1301</v>
      </c>
      <c r="E197" s="19" t="str">
        <f>VLOOKUP(B197,'[2]附表一'!$B$6:$G$1018,6,1)</f>
        <v>037-624400</v>
      </c>
      <c r="F197" s="12">
        <v>18</v>
      </c>
      <c r="G197" s="12">
        <v>10</v>
      </c>
      <c r="H197" s="13">
        <v>50.5493344</v>
      </c>
      <c r="I197" s="21">
        <v>9.5</v>
      </c>
      <c r="J197" s="21">
        <v>88.04933439999999</v>
      </c>
      <c r="K197" s="13" t="s">
        <v>2131</v>
      </c>
      <c r="L197" s="5"/>
    </row>
    <row r="198" spans="1:12" ht="14.25">
      <c r="A198" s="2">
        <v>196</v>
      </c>
      <c r="B198" s="4" t="s">
        <v>2038</v>
      </c>
      <c r="C198" s="6" t="s">
        <v>2039</v>
      </c>
      <c r="D198" s="19" t="s">
        <v>2040</v>
      </c>
      <c r="E198" s="19" t="str">
        <f>VLOOKUP(B198,'[2]附表一'!$B$6:$G$1018,6,1)</f>
        <v>03-4513555</v>
      </c>
      <c r="F198" s="12">
        <v>20</v>
      </c>
      <c r="G198" s="12">
        <v>10</v>
      </c>
      <c r="H198" s="13">
        <v>49.71531126666667</v>
      </c>
      <c r="I198" s="21">
        <v>6</v>
      </c>
      <c r="J198" s="21">
        <v>85.71531126666667</v>
      </c>
      <c r="K198" s="13" t="s">
        <v>2131</v>
      </c>
      <c r="L198" s="5"/>
    </row>
    <row r="199" spans="1:12" ht="14.25">
      <c r="A199" s="2">
        <v>197</v>
      </c>
      <c r="B199" s="4" t="s">
        <v>2646</v>
      </c>
      <c r="C199" s="6" t="s">
        <v>2647</v>
      </c>
      <c r="D199" s="19" t="s">
        <v>2648</v>
      </c>
      <c r="E199" s="19" t="str">
        <f>VLOOKUP(B199,'[2]附表一'!$B$6:$G$1018,6,1)</f>
        <v>02-22731680</v>
      </c>
      <c r="F199" s="12">
        <v>15</v>
      </c>
      <c r="G199" s="12">
        <v>10</v>
      </c>
      <c r="H199" s="13">
        <v>49.64666666666667</v>
      </c>
      <c r="I199" s="21">
        <v>10.5</v>
      </c>
      <c r="J199" s="21">
        <v>85.14666666666668</v>
      </c>
      <c r="K199" s="13" t="s">
        <v>2131</v>
      </c>
      <c r="L199" s="5"/>
    </row>
    <row r="200" spans="1:12" ht="14.25">
      <c r="A200" s="2">
        <v>198</v>
      </c>
      <c r="B200" s="4" t="s">
        <v>475</v>
      </c>
      <c r="C200" s="6" t="s">
        <v>476</v>
      </c>
      <c r="D200" s="19" t="s">
        <v>477</v>
      </c>
      <c r="E200" s="19" t="str">
        <f>VLOOKUP(B200,'[2]附表一'!$B$6:$G$1018,6,1)</f>
        <v>07-5535530</v>
      </c>
      <c r="F200" s="12">
        <v>17</v>
      </c>
      <c r="G200" s="12">
        <v>10</v>
      </c>
      <c r="H200" s="13">
        <v>41.4648256</v>
      </c>
      <c r="I200" s="21">
        <v>7</v>
      </c>
      <c r="J200" s="21">
        <v>75.4648256</v>
      </c>
      <c r="K200" s="13" t="s">
        <v>2131</v>
      </c>
      <c r="L200" s="5"/>
    </row>
    <row r="201" spans="1:12" ht="14.25">
      <c r="A201" s="2">
        <v>199</v>
      </c>
      <c r="B201" s="4" t="s">
        <v>911</v>
      </c>
      <c r="C201" s="6" t="s">
        <v>912</v>
      </c>
      <c r="D201" s="19" t="s">
        <v>913</v>
      </c>
      <c r="E201" s="19" t="str">
        <f>VLOOKUP(B201,'[2]附表一'!$B$6:$G$1018,6,1)</f>
        <v>06-2029046</v>
      </c>
      <c r="F201" s="12">
        <v>16</v>
      </c>
      <c r="G201" s="12">
        <v>10</v>
      </c>
      <c r="H201" s="13">
        <v>50.85066666666667</v>
      </c>
      <c r="I201" s="21">
        <v>10.7</v>
      </c>
      <c r="J201" s="21">
        <v>87.55066666666667</v>
      </c>
      <c r="K201" s="13" t="s">
        <v>2131</v>
      </c>
      <c r="L201" s="5"/>
    </row>
    <row r="202" spans="1:12" ht="14.25">
      <c r="A202" s="2">
        <v>200</v>
      </c>
      <c r="B202" s="4" t="s">
        <v>1931</v>
      </c>
      <c r="C202" s="6" t="s">
        <v>1932</v>
      </c>
      <c r="D202" s="19" t="s">
        <v>1933</v>
      </c>
      <c r="E202" s="19" t="str">
        <f>VLOOKUP(B202,'[2]附表一'!$B$6:$G$1018,6,1)</f>
        <v>04-8351002</v>
      </c>
      <c r="F202" s="12">
        <v>18</v>
      </c>
      <c r="G202" s="12">
        <v>-5</v>
      </c>
      <c r="H202" s="13">
        <v>51.6</v>
      </c>
      <c r="I202" s="21">
        <v>9</v>
      </c>
      <c r="J202" s="21">
        <v>73.6</v>
      </c>
      <c r="K202" s="13" t="s">
        <v>2131</v>
      </c>
      <c r="L202" s="5"/>
    </row>
    <row r="203" spans="1:12" ht="14.25">
      <c r="A203" s="2">
        <v>201</v>
      </c>
      <c r="B203" s="4" t="s">
        <v>914</v>
      </c>
      <c r="C203" s="6" t="s">
        <v>915</v>
      </c>
      <c r="D203" s="19" t="s">
        <v>916</v>
      </c>
      <c r="E203" s="19" t="str">
        <f>VLOOKUP(B203,'[2]附表一'!$B$6:$G$1018,6,1)</f>
        <v>06-2332183</v>
      </c>
      <c r="F203" s="12">
        <v>22</v>
      </c>
      <c r="G203" s="12">
        <v>10</v>
      </c>
      <c r="H203" s="13">
        <v>51.1464114</v>
      </c>
      <c r="I203" s="21">
        <v>11</v>
      </c>
      <c r="J203" s="21">
        <v>94.1464114</v>
      </c>
      <c r="K203" s="13" t="s">
        <v>2130</v>
      </c>
      <c r="L203" s="5"/>
    </row>
    <row r="204" spans="1:12" ht="14.25">
      <c r="A204" s="2">
        <v>202</v>
      </c>
      <c r="B204" s="4" t="s">
        <v>478</v>
      </c>
      <c r="C204" s="6" t="s">
        <v>479</v>
      </c>
      <c r="D204" s="19" t="s">
        <v>1889</v>
      </c>
      <c r="E204" s="19" t="str">
        <f>VLOOKUP(B204,'[2]附表一'!$B$6:$G$1018,6,1)</f>
        <v>(049)2353263</v>
      </c>
      <c r="F204" s="12">
        <v>18</v>
      </c>
      <c r="G204" s="12">
        <v>10</v>
      </c>
      <c r="H204" s="13">
        <v>46.5625392</v>
      </c>
      <c r="I204" s="21">
        <v>8.27</v>
      </c>
      <c r="J204" s="21">
        <v>82.8325392</v>
      </c>
      <c r="K204" s="13" t="s">
        <v>2131</v>
      </c>
      <c r="L204" s="5"/>
    </row>
    <row r="205" spans="1:12" ht="14.25">
      <c r="A205" s="2">
        <v>203</v>
      </c>
      <c r="B205" s="4" t="s">
        <v>554</v>
      </c>
      <c r="C205" s="6" t="s">
        <v>555</v>
      </c>
      <c r="D205" s="19" t="s">
        <v>556</v>
      </c>
      <c r="E205" s="19" t="str">
        <f>VLOOKUP(B205,'[2]附表一'!$B$6:$G$1018,6,1)</f>
        <v>08-7222386</v>
      </c>
      <c r="F205" s="12">
        <v>20</v>
      </c>
      <c r="G205" s="12">
        <v>10</v>
      </c>
      <c r="H205" s="13">
        <v>51.8785936</v>
      </c>
      <c r="I205" s="21">
        <v>12.5</v>
      </c>
      <c r="J205" s="21">
        <v>94.3785936</v>
      </c>
      <c r="K205" s="13" t="s">
        <v>2130</v>
      </c>
      <c r="L205" s="5"/>
    </row>
    <row r="206" spans="1:12" ht="14.25">
      <c r="A206" s="2">
        <v>204</v>
      </c>
      <c r="B206" s="4" t="s">
        <v>480</v>
      </c>
      <c r="C206" s="6" t="s">
        <v>481</v>
      </c>
      <c r="D206" s="19" t="s">
        <v>1869</v>
      </c>
      <c r="E206" s="19" t="str">
        <f>VLOOKUP(B206,'[2]附表一'!$B$6:$G$1018,6,1)</f>
        <v>(02)25770609</v>
      </c>
      <c r="F206" s="12">
        <v>18</v>
      </c>
      <c r="G206" s="12">
        <v>10</v>
      </c>
      <c r="H206" s="13">
        <v>51.97</v>
      </c>
      <c r="I206" s="21">
        <v>8</v>
      </c>
      <c r="J206" s="21">
        <v>87.97</v>
      </c>
      <c r="K206" s="13" t="s">
        <v>2131</v>
      </c>
      <c r="L206" s="5"/>
    </row>
    <row r="207" spans="1:12" ht="14.25">
      <c r="A207" s="2">
        <v>205</v>
      </c>
      <c r="B207" s="4" t="s">
        <v>1832</v>
      </c>
      <c r="C207" s="6" t="s">
        <v>1833</v>
      </c>
      <c r="D207" s="19" t="str">
        <f>VLOOKUP(B207,'[1]Sheet1'!$A$2:$K$1259,8,0)</f>
        <v>臺北市中山區長安東路１段３６號４樓</v>
      </c>
      <c r="E207" s="19" t="str">
        <f>VLOOKUP(B207,'[2]附表一'!$B$6:$G$1018,6,1)</f>
        <v>02-66088565</v>
      </c>
      <c r="F207" s="12">
        <v>20</v>
      </c>
      <c r="G207" s="12">
        <v>10</v>
      </c>
      <c r="H207" s="14">
        <v>51.104767</v>
      </c>
      <c r="I207" s="21">
        <v>9.53</v>
      </c>
      <c r="J207" s="21">
        <v>89.78658645</v>
      </c>
      <c r="K207" s="13" t="s">
        <v>2131</v>
      </c>
      <c r="L207" s="5"/>
    </row>
    <row r="208" spans="1:12" ht="14.25">
      <c r="A208" s="2">
        <v>206</v>
      </c>
      <c r="B208" s="4" t="s">
        <v>826</v>
      </c>
      <c r="C208" s="6" t="s">
        <v>827</v>
      </c>
      <c r="D208" s="19" t="s">
        <v>828</v>
      </c>
      <c r="E208" s="19" t="str">
        <f>VLOOKUP(B208,'[2]附表一'!$B$6:$G$1018,6,1)</f>
        <v>03-6577168</v>
      </c>
      <c r="F208" s="12">
        <v>20</v>
      </c>
      <c r="G208" s="12">
        <v>10</v>
      </c>
      <c r="H208" s="13">
        <v>50.41</v>
      </c>
      <c r="I208" s="21">
        <v>6</v>
      </c>
      <c r="J208" s="21">
        <v>86.41</v>
      </c>
      <c r="K208" s="13" t="s">
        <v>2131</v>
      </c>
      <c r="L208" s="5"/>
    </row>
    <row r="209" spans="1:12" ht="14.25">
      <c r="A209" s="2">
        <v>207</v>
      </c>
      <c r="B209" s="4" t="s">
        <v>2711</v>
      </c>
      <c r="C209" s="6" t="s">
        <v>2712</v>
      </c>
      <c r="D209" s="19" t="s">
        <v>2713</v>
      </c>
      <c r="E209" s="19" t="str">
        <f>VLOOKUP(B209,'[2]附表一'!$B$6:$G$1018,6,1)</f>
        <v>04-22982966</v>
      </c>
      <c r="F209" s="12">
        <v>20</v>
      </c>
      <c r="G209" s="12">
        <v>10</v>
      </c>
      <c r="H209" s="13">
        <v>52.357</v>
      </c>
      <c r="I209" s="21">
        <v>8</v>
      </c>
      <c r="J209" s="21">
        <v>90.357</v>
      </c>
      <c r="K209" s="13" t="s">
        <v>2130</v>
      </c>
      <c r="L209" s="5"/>
    </row>
    <row r="210" spans="1:12" ht="14.25">
      <c r="A210" s="2">
        <v>208</v>
      </c>
      <c r="B210" s="4" t="s">
        <v>320</v>
      </c>
      <c r="C210" s="6" t="s">
        <v>321</v>
      </c>
      <c r="D210" s="19" t="s">
        <v>322</v>
      </c>
      <c r="E210" s="19" t="str">
        <f>VLOOKUP(B210,'[2]附表一'!$B$6:$G$1018,6,1)</f>
        <v>02-23625012</v>
      </c>
      <c r="F210" s="12">
        <v>16</v>
      </c>
      <c r="G210" s="12">
        <v>10</v>
      </c>
      <c r="H210" s="13">
        <v>44.38987866666667</v>
      </c>
      <c r="I210" s="21">
        <v>9</v>
      </c>
      <c r="J210" s="21">
        <v>79.38987866666668</v>
      </c>
      <c r="K210" s="13" t="s">
        <v>2131</v>
      </c>
      <c r="L210" s="5"/>
    </row>
    <row r="211" spans="1:12" ht="14.25">
      <c r="A211" s="2">
        <v>209</v>
      </c>
      <c r="B211" s="4" t="s">
        <v>2588</v>
      </c>
      <c r="C211" s="6" t="s">
        <v>2589</v>
      </c>
      <c r="D211" s="19" t="s">
        <v>2590</v>
      </c>
      <c r="E211" s="19" t="str">
        <f>VLOOKUP(B211,'[2]附表一'!$B$6:$G$1018,6,1)</f>
        <v>07-8621234</v>
      </c>
      <c r="F211" s="12">
        <v>22</v>
      </c>
      <c r="G211" s="12">
        <v>10</v>
      </c>
      <c r="H211" s="24">
        <v>48.39</v>
      </c>
      <c r="I211" s="21">
        <v>10.33</v>
      </c>
      <c r="J211" s="23">
        <v>90.72</v>
      </c>
      <c r="K211" s="13" t="s">
        <v>2130</v>
      </c>
      <c r="L211" s="5"/>
    </row>
    <row r="212" spans="1:12" ht="14.25">
      <c r="A212" s="2">
        <v>210</v>
      </c>
      <c r="B212" s="4" t="s">
        <v>2773</v>
      </c>
      <c r="C212" s="6" t="s">
        <v>2774</v>
      </c>
      <c r="D212" s="19" t="s">
        <v>1863</v>
      </c>
      <c r="E212" s="19" t="str">
        <f>VLOOKUP(B212,'[2]附表一'!$B$6:$G$1018,6,1)</f>
        <v>04-22610508</v>
      </c>
      <c r="F212" s="12">
        <v>22</v>
      </c>
      <c r="G212" s="12">
        <v>10</v>
      </c>
      <c r="H212" s="13">
        <v>48.504</v>
      </c>
      <c r="I212" s="21">
        <v>9</v>
      </c>
      <c r="J212" s="21">
        <v>89.50399999999999</v>
      </c>
      <c r="K212" s="13" t="s">
        <v>2131</v>
      </c>
      <c r="L212" s="5"/>
    </row>
    <row r="213" spans="1:12" ht="14.25">
      <c r="A213" s="2">
        <v>211</v>
      </c>
      <c r="B213" s="4" t="s">
        <v>2191</v>
      </c>
      <c r="C213" s="6" t="s">
        <v>2192</v>
      </c>
      <c r="D213" s="19" t="s">
        <v>2193</v>
      </c>
      <c r="E213" s="19" t="str">
        <f>VLOOKUP(B213,'[2]附表一'!$B$6:$G$1018,6,1)</f>
        <v>03-6566588</v>
      </c>
      <c r="F213" s="12">
        <v>22</v>
      </c>
      <c r="G213" s="12">
        <v>10</v>
      </c>
      <c r="H213" s="13">
        <v>50.3205365</v>
      </c>
      <c r="I213" s="21">
        <v>12</v>
      </c>
      <c r="J213" s="21">
        <v>94.3205365</v>
      </c>
      <c r="K213" s="13" t="s">
        <v>2130</v>
      </c>
      <c r="L213" s="5"/>
    </row>
    <row r="214" spans="1:12" ht="14.25">
      <c r="A214" s="2">
        <v>212</v>
      </c>
      <c r="B214" s="4" t="s">
        <v>1396</v>
      </c>
      <c r="C214" s="6" t="s">
        <v>1397</v>
      </c>
      <c r="D214" s="19" t="s">
        <v>1398</v>
      </c>
      <c r="E214" s="19" t="str">
        <f>VLOOKUP(B214,'[2]附表一'!$B$6:$G$1018,6,1)</f>
        <v>02-27722122</v>
      </c>
      <c r="F214" s="12">
        <v>22</v>
      </c>
      <c r="G214" s="12">
        <v>10</v>
      </c>
      <c r="H214" s="13">
        <v>52.28</v>
      </c>
      <c r="I214" s="21">
        <v>12.67</v>
      </c>
      <c r="J214" s="21">
        <v>96.95</v>
      </c>
      <c r="K214" s="13" t="s">
        <v>2130</v>
      </c>
      <c r="L214" s="5"/>
    </row>
    <row r="215" spans="1:12" ht="14.25">
      <c r="A215" s="2">
        <v>213</v>
      </c>
      <c r="B215" s="4" t="s">
        <v>1302</v>
      </c>
      <c r="C215" s="6" t="s">
        <v>1303</v>
      </c>
      <c r="D215" s="19" t="s">
        <v>1304</v>
      </c>
      <c r="E215" s="19" t="str">
        <f>VLOOKUP(B215,'[2]附表一'!$B$6:$G$1018,6,1)</f>
        <v>03-2202177</v>
      </c>
      <c r="F215" s="12">
        <v>22</v>
      </c>
      <c r="G215" s="12">
        <v>10</v>
      </c>
      <c r="H215" s="13">
        <v>50.339076750000004</v>
      </c>
      <c r="I215" s="21">
        <v>10</v>
      </c>
      <c r="J215" s="21">
        <v>92.33907675</v>
      </c>
      <c r="K215" s="13" t="s">
        <v>2130</v>
      </c>
      <c r="L215" s="5"/>
    </row>
    <row r="216" spans="1:12" ht="14.25">
      <c r="A216" s="2">
        <v>214</v>
      </c>
      <c r="B216" s="4" t="s">
        <v>1834</v>
      </c>
      <c r="C216" s="6" t="s">
        <v>1835</v>
      </c>
      <c r="D216" s="19" t="s">
        <v>1836</v>
      </c>
      <c r="E216" s="19" t="str">
        <f>VLOOKUP(B216,'[2]附表一'!$B$6:$G$1018,6,1)</f>
        <v>02-21002325</v>
      </c>
      <c r="F216" s="12">
        <v>21</v>
      </c>
      <c r="G216" s="12">
        <v>10</v>
      </c>
      <c r="H216" s="13">
        <v>51.374750033333335</v>
      </c>
      <c r="I216" s="21">
        <v>11</v>
      </c>
      <c r="J216" s="21">
        <v>93.37475003333333</v>
      </c>
      <c r="K216" s="13" t="s">
        <v>2130</v>
      </c>
      <c r="L216" s="5"/>
    </row>
    <row r="217" spans="1:12" ht="14.25">
      <c r="A217" s="2">
        <v>215</v>
      </c>
      <c r="B217" s="4" t="s">
        <v>1701</v>
      </c>
      <c r="C217" s="6" t="s">
        <v>1702</v>
      </c>
      <c r="D217" s="19" t="s">
        <v>1703</v>
      </c>
      <c r="E217" s="19" t="str">
        <f>VLOOKUP(B217,'[2]附表一'!$B$6:$G$1018,6,1)</f>
        <v>04-23800123</v>
      </c>
      <c r="F217" s="12">
        <v>18</v>
      </c>
      <c r="G217" s="12">
        <v>10</v>
      </c>
      <c r="H217" s="13">
        <v>50.55</v>
      </c>
      <c r="I217" s="21">
        <v>9</v>
      </c>
      <c r="J217" s="21">
        <v>87.55</v>
      </c>
      <c r="K217" s="13" t="s">
        <v>2131</v>
      </c>
      <c r="L217" s="5"/>
    </row>
    <row r="218" spans="1:12" ht="14.25">
      <c r="A218" s="2">
        <v>216</v>
      </c>
      <c r="B218" s="4" t="s">
        <v>2820</v>
      </c>
      <c r="C218" s="6" t="s">
        <v>2821</v>
      </c>
      <c r="D218" s="19" t="s">
        <v>2822</v>
      </c>
      <c r="E218" s="19" t="str">
        <f>VLOOKUP(B218,'[2]附表一'!$B$6:$G$1018,6,1)</f>
        <v>04-25240506</v>
      </c>
      <c r="F218" s="12">
        <v>17</v>
      </c>
      <c r="G218" s="12">
        <v>10</v>
      </c>
      <c r="H218" s="13">
        <v>47.04</v>
      </c>
      <c r="I218" s="21">
        <v>7</v>
      </c>
      <c r="J218" s="21">
        <v>81.04</v>
      </c>
      <c r="K218" s="13" t="s">
        <v>2131</v>
      </c>
      <c r="L218" s="5"/>
    </row>
    <row r="219" spans="1:12" ht="14.25">
      <c r="A219" s="2">
        <v>217</v>
      </c>
      <c r="B219" s="4" t="s">
        <v>2236</v>
      </c>
      <c r="C219" s="6" t="s">
        <v>2237</v>
      </c>
      <c r="D219" s="19" t="s">
        <v>1907</v>
      </c>
      <c r="E219" s="19" t="str">
        <f>VLOOKUP(B219,'[2]附表一'!$B$6:$G$1018,6,1)</f>
        <v>07-3488885</v>
      </c>
      <c r="F219" s="12">
        <v>14</v>
      </c>
      <c r="G219" s="12">
        <v>-10</v>
      </c>
      <c r="H219" s="13">
        <v>40.615</v>
      </c>
      <c r="I219" s="21">
        <v>5</v>
      </c>
      <c r="J219" s="21">
        <v>49.615</v>
      </c>
      <c r="K219" s="13" t="s">
        <v>2132</v>
      </c>
      <c r="L219" s="5"/>
    </row>
    <row r="220" spans="1:12" ht="14.25">
      <c r="A220" s="2">
        <v>218</v>
      </c>
      <c r="B220" s="4" t="s">
        <v>2823</v>
      </c>
      <c r="C220" s="6" t="s">
        <v>2824</v>
      </c>
      <c r="D220" s="19" t="s">
        <v>2825</v>
      </c>
      <c r="E220" s="19" t="str">
        <f>VLOOKUP(B220,'[2]附表一'!$B$6:$G$1018,6,1)</f>
        <v>05-2687006</v>
      </c>
      <c r="F220" s="12">
        <v>19</v>
      </c>
      <c r="G220" s="12">
        <v>10</v>
      </c>
      <c r="H220" s="13">
        <v>49.79457645</v>
      </c>
      <c r="I220" s="21">
        <v>8.5</v>
      </c>
      <c r="J220" s="21">
        <v>87.29457645</v>
      </c>
      <c r="K220" s="13" t="s">
        <v>2131</v>
      </c>
      <c r="L220" s="5"/>
    </row>
    <row r="221" spans="1:12" ht="14.25">
      <c r="A221" s="2">
        <v>219</v>
      </c>
      <c r="B221" s="4" t="s">
        <v>917</v>
      </c>
      <c r="C221" s="6" t="s">
        <v>918</v>
      </c>
      <c r="D221" s="19" t="s">
        <v>919</v>
      </c>
      <c r="E221" s="19" t="str">
        <f>VLOOKUP(B221,'[2]附表一'!$B$6:$G$1018,6,1)</f>
        <v>04-22922770</v>
      </c>
      <c r="F221" s="12">
        <v>22</v>
      </c>
      <c r="G221" s="12">
        <v>10</v>
      </c>
      <c r="H221" s="13">
        <v>51.32</v>
      </c>
      <c r="I221" s="21">
        <v>8</v>
      </c>
      <c r="J221" s="21">
        <v>91.32</v>
      </c>
      <c r="K221" s="13" t="s">
        <v>2130</v>
      </c>
      <c r="L221" s="5"/>
    </row>
    <row r="222" spans="1:12" ht="14.25">
      <c r="A222" s="2">
        <v>220</v>
      </c>
      <c r="B222" s="4" t="s">
        <v>2714</v>
      </c>
      <c r="C222" s="6" t="s">
        <v>2715</v>
      </c>
      <c r="D222" s="19" t="s">
        <v>2716</v>
      </c>
      <c r="E222" s="19" t="str">
        <f>VLOOKUP(B222,'[2]附表一'!$B$6:$G$1018,6,1)</f>
        <v>02-25160759</v>
      </c>
      <c r="F222" s="12">
        <v>22</v>
      </c>
      <c r="G222" s="12">
        <v>10</v>
      </c>
      <c r="H222" s="13">
        <v>50.22</v>
      </c>
      <c r="I222" s="21">
        <v>11</v>
      </c>
      <c r="J222" s="21">
        <v>93.22</v>
      </c>
      <c r="K222" s="13" t="s">
        <v>1883</v>
      </c>
      <c r="L222" s="5"/>
    </row>
    <row r="223" spans="1:12" ht="14.25">
      <c r="A223" s="2">
        <v>221</v>
      </c>
      <c r="B223" s="4" t="s">
        <v>1305</v>
      </c>
      <c r="C223" s="6" t="s">
        <v>1306</v>
      </c>
      <c r="D223" s="19" t="s">
        <v>1307</v>
      </c>
      <c r="E223" s="19" t="str">
        <f>VLOOKUP(B223,'[2]附表一'!$B$6:$G$1018,6,1)</f>
        <v>03-8568621</v>
      </c>
      <c r="F223" s="12">
        <v>18</v>
      </c>
      <c r="G223" s="12">
        <v>10</v>
      </c>
      <c r="H223" s="13">
        <v>48.890867799999995</v>
      </c>
      <c r="I223" s="21">
        <v>8</v>
      </c>
      <c r="J223" s="21">
        <v>84.8908678</v>
      </c>
      <c r="K223" s="13" t="s">
        <v>2131</v>
      </c>
      <c r="L223" s="5"/>
    </row>
    <row r="224" spans="1:12" ht="14.25">
      <c r="A224" s="2">
        <v>222</v>
      </c>
      <c r="B224" s="4" t="s">
        <v>2717</v>
      </c>
      <c r="C224" s="6" t="s">
        <v>2718</v>
      </c>
      <c r="D224" s="19" t="s">
        <v>2719</v>
      </c>
      <c r="E224" s="19" t="str">
        <f>VLOOKUP(B224,'[2]附表一'!$B$6:$G$1018,6,1)</f>
        <v>02-85227997</v>
      </c>
      <c r="F224" s="12">
        <v>20</v>
      </c>
      <c r="G224" s="12">
        <v>10</v>
      </c>
      <c r="H224" s="13">
        <v>48.33375</v>
      </c>
      <c r="I224" s="21">
        <v>9</v>
      </c>
      <c r="J224" s="21">
        <v>87.33375</v>
      </c>
      <c r="K224" s="13" t="s">
        <v>2131</v>
      </c>
      <c r="L224" s="5"/>
    </row>
    <row r="225" spans="1:12" ht="14.25">
      <c r="A225" s="2">
        <v>223</v>
      </c>
      <c r="B225" s="4" t="s">
        <v>2332</v>
      </c>
      <c r="C225" s="6" t="s">
        <v>2333</v>
      </c>
      <c r="D225" s="19" t="s">
        <v>2334</v>
      </c>
      <c r="E225" s="19" t="str">
        <f>VLOOKUP(B225,'[2]附表一'!$B$6:$G$1018,6,1)</f>
        <v>03-9553813</v>
      </c>
      <c r="F225" s="12">
        <v>18</v>
      </c>
      <c r="G225" s="12">
        <v>10</v>
      </c>
      <c r="H225" s="13">
        <v>49.6515628</v>
      </c>
      <c r="I225" s="21">
        <v>6</v>
      </c>
      <c r="J225" s="21">
        <v>83.6515628</v>
      </c>
      <c r="K225" s="13" t="s">
        <v>2131</v>
      </c>
      <c r="L225" s="5"/>
    </row>
    <row r="226" spans="1:12" ht="14.25">
      <c r="A226" s="2">
        <v>224</v>
      </c>
      <c r="B226" s="4" t="s">
        <v>2444</v>
      </c>
      <c r="C226" s="6" t="s">
        <v>2445</v>
      </c>
      <c r="D226" s="19" t="s">
        <v>2446</v>
      </c>
      <c r="E226" s="19" t="str">
        <f>VLOOKUP(B226,'[2]附表一'!$B$6:$G$1018,6,1)</f>
        <v>02-29940018</v>
      </c>
      <c r="F226" s="12">
        <v>22</v>
      </c>
      <c r="G226" s="12">
        <v>10</v>
      </c>
      <c r="H226" s="13">
        <v>48.7647896</v>
      </c>
      <c r="I226" s="21">
        <v>9.33</v>
      </c>
      <c r="J226" s="21">
        <v>90.0947896</v>
      </c>
      <c r="K226" s="13" t="s">
        <v>2130</v>
      </c>
      <c r="L226" s="5"/>
    </row>
    <row r="227" spans="1:12" ht="14.25">
      <c r="A227" s="2">
        <v>225</v>
      </c>
      <c r="B227" s="4" t="s">
        <v>920</v>
      </c>
      <c r="C227" s="6" t="s">
        <v>921</v>
      </c>
      <c r="D227" s="19" t="s">
        <v>922</v>
      </c>
      <c r="E227" s="19" t="str">
        <f>VLOOKUP(B227,'[2]附表一'!$B$6:$G$1018,6,1)</f>
        <v>035-251589</v>
      </c>
      <c r="F227" s="12">
        <v>19</v>
      </c>
      <c r="G227" s="12">
        <v>10</v>
      </c>
      <c r="H227" s="13">
        <v>51.47</v>
      </c>
      <c r="I227" s="21">
        <v>9.07</v>
      </c>
      <c r="J227" s="21">
        <v>89.54</v>
      </c>
      <c r="K227" s="13" t="s">
        <v>2131</v>
      </c>
      <c r="L227" s="5"/>
    </row>
    <row r="228" spans="1:12" ht="14.25">
      <c r="A228" s="2">
        <v>226</v>
      </c>
      <c r="B228" s="4" t="s">
        <v>1461</v>
      </c>
      <c r="C228" s="6" t="s">
        <v>1462</v>
      </c>
      <c r="D228" s="19" t="s">
        <v>1463</v>
      </c>
      <c r="E228" s="19" t="str">
        <f>VLOOKUP(B228,'[2]附表一'!$B$6:$G$1018,6,1)</f>
        <v>02-27555866</v>
      </c>
      <c r="F228" s="12">
        <v>20</v>
      </c>
      <c r="G228" s="12">
        <v>10</v>
      </c>
      <c r="H228" s="13">
        <v>50.52500533333333</v>
      </c>
      <c r="I228" s="21">
        <v>10</v>
      </c>
      <c r="J228" s="21">
        <v>90.52500533333333</v>
      </c>
      <c r="K228" s="13" t="s">
        <v>2130</v>
      </c>
      <c r="L228" s="5"/>
    </row>
    <row r="229" spans="1:12" ht="14.25">
      <c r="A229" s="2">
        <v>227</v>
      </c>
      <c r="B229" s="4" t="s">
        <v>2649</v>
      </c>
      <c r="C229" s="6" t="s">
        <v>2650</v>
      </c>
      <c r="D229" s="19" t="s">
        <v>2651</v>
      </c>
      <c r="E229" s="19" t="str">
        <f>VLOOKUP(B229,'[2]附表一'!$B$6:$G$1018,6,1)</f>
        <v>03-4381818</v>
      </c>
      <c r="F229" s="12">
        <v>20</v>
      </c>
      <c r="G229" s="12">
        <v>10</v>
      </c>
      <c r="H229" s="13">
        <v>47.20190625</v>
      </c>
      <c r="I229" s="21">
        <v>7</v>
      </c>
      <c r="J229" s="21">
        <v>84.20190625000001</v>
      </c>
      <c r="K229" s="13" t="s">
        <v>2131</v>
      </c>
      <c r="L229" s="5"/>
    </row>
    <row r="230" spans="1:12" ht="14.25">
      <c r="A230" s="2">
        <v>228</v>
      </c>
      <c r="B230" s="4" t="s">
        <v>2447</v>
      </c>
      <c r="C230" s="6" t="s">
        <v>2448</v>
      </c>
      <c r="D230" s="19" t="s">
        <v>2449</v>
      </c>
      <c r="E230" s="19" t="str">
        <f>VLOOKUP(B230,'[2]附表一'!$B$6:$G$1018,6,1)</f>
        <v>07-7330256</v>
      </c>
      <c r="F230" s="12">
        <v>19</v>
      </c>
      <c r="G230" s="12">
        <v>10</v>
      </c>
      <c r="H230" s="13">
        <v>48.442</v>
      </c>
      <c r="I230" s="21">
        <v>8</v>
      </c>
      <c r="J230" s="21">
        <v>85.44200000000001</v>
      </c>
      <c r="K230" s="13" t="s">
        <v>2131</v>
      </c>
      <c r="L230" s="5"/>
    </row>
    <row r="231" spans="1:12" ht="14.25">
      <c r="A231" s="2">
        <v>229</v>
      </c>
      <c r="B231" s="4" t="s">
        <v>1088</v>
      </c>
      <c r="C231" s="6" t="s">
        <v>1089</v>
      </c>
      <c r="D231" s="19" t="s">
        <v>1090</v>
      </c>
      <c r="E231" s="19" t="str">
        <f>VLOOKUP(B231,'[2]附表一'!$B$6:$G$1018,6,1)</f>
        <v>07-5552336</v>
      </c>
      <c r="F231" s="12">
        <v>13</v>
      </c>
      <c r="G231" s="12">
        <v>10</v>
      </c>
      <c r="H231" s="13">
        <v>43.39</v>
      </c>
      <c r="I231" s="21">
        <v>8</v>
      </c>
      <c r="J231" s="21">
        <v>74.39</v>
      </c>
      <c r="K231" s="13" t="s">
        <v>2131</v>
      </c>
      <c r="L231" s="5"/>
    </row>
    <row r="232" spans="1:12" ht="14.25">
      <c r="A232" s="2">
        <v>230</v>
      </c>
      <c r="B232" s="4" t="s">
        <v>1464</v>
      </c>
      <c r="C232" s="6" t="s">
        <v>1465</v>
      </c>
      <c r="D232" s="19" t="s">
        <v>1466</v>
      </c>
      <c r="E232" s="19" t="str">
        <f>VLOOKUP(B232,'[2]附表一'!$B$6:$G$1018,6,1)</f>
        <v>(02)25081819</v>
      </c>
      <c r="F232" s="12">
        <v>22</v>
      </c>
      <c r="G232" s="12">
        <v>10</v>
      </c>
      <c r="H232" s="13">
        <v>50.25</v>
      </c>
      <c r="I232" s="21">
        <v>7</v>
      </c>
      <c r="J232" s="21">
        <v>89.25</v>
      </c>
      <c r="K232" s="13" t="s">
        <v>2131</v>
      </c>
      <c r="L232" s="5"/>
    </row>
    <row r="233" spans="1:12" ht="14.25">
      <c r="A233" s="2">
        <v>231</v>
      </c>
      <c r="B233" s="4" t="s">
        <v>1135</v>
      </c>
      <c r="C233" s="6" t="s">
        <v>1136</v>
      </c>
      <c r="D233" s="19" t="s">
        <v>1137</v>
      </c>
      <c r="E233" s="19" t="str">
        <f>VLOOKUP(B233,'[2]附表一'!$B$6:$G$1018,6,1)</f>
        <v>03-5280189</v>
      </c>
      <c r="F233" s="12">
        <v>13</v>
      </c>
      <c r="G233" s="12">
        <v>10</v>
      </c>
      <c r="H233" s="13">
        <v>48.959886</v>
      </c>
      <c r="I233" s="21">
        <v>6</v>
      </c>
      <c r="J233" s="21">
        <v>77.959886</v>
      </c>
      <c r="K233" s="13" t="s">
        <v>2131</v>
      </c>
      <c r="L233" s="5"/>
    </row>
    <row r="234" spans="1:12" ht="14.25">
      <c r="A234" s="2">
        <v>232</v>
      </c>
      <c r="B234" s="4" t="s">
        <v>829</v>
      </c>
      <c r="C234" s="6" t="s">
        <v>830</v>
      </c>
      <c r="D234" s="19" t="s">
        <v>831</v>
      </c>
      <c r="E234" s="19" t="str">
        <f>VLOOKUP(B234,'[2]附表一'!$B$6:$G$1018,6,1)</f>
        <v>08-8350252</v>
      </c>
      <c r="F234" s="12">
        <v>18</v>
      </c>
      <c r="G234" s="12">
        <v>10</v>
      </c>
      <c r="H234" s="13">
        <v>51.818</v>
      </c>
      <c r="I234" s="21">
        <v>8</v>
      </c>
      <c r="J234" s="21">
        <v>87.818</v>
      </c>
      <c r="K234" s="13" t="s">
        <v>2131</v>
      </c>
      <c r="L234" s="5"/>
    </row>
    <row r="235" spans="1:12" ht="14.25">
      <c r="A235" s="2">
        <v>233</v>
      </c>
      <c r="B235" s="4" t="s">
        <v>2888</v>
      </c>
      <c r="C235" s="6" t="s">
        <v>2889</v>
      </c>
      <c r="D235" s="19" t="s">
        <v>2890</v>
      </c>
      <c r="E235" s="19" t="str">
        <f>VLOOKUP(B235,'[2]附表一'!$B$6:$G$1018,6,1)</f>
        <v>04-7331066</v>
      </c>
      <c r="F235" s="12">
        <v>19</v>
      </c>
      <c r="G235" s="12">
        <v>10</v>
      </c>
      <c r="H235" s="13">
        <v>50.3741054117647</v>
      </c>
      <c r="I235" s="21">
        <v>8</v>
      </c>
      <c r="J235" s="21">
        <v>87.3741054117647</v>
      </c>
      <c r="K235" s="13" t="s">
        <v>2131</v>
      </c>
      <c r="L235" s="5"/>
    </row>
    <row r="236" spans="1:12" ht="28.5">
      <c r="A236" s="2">
        <v>234</v>
      </c>
      <c r="B236" s="4" t="s">
        <v>193</v>
      </c>
      <c r="C236" s="6" t="s">
        <v>194</v>
      </c>
      <c r="D236" s="19" t="s">
        <v>1878</v>
      </c>
      <c r="E236" s="19" t="str">
        <f>VLOOKUP(B236,'[2]附表一'!$B$6:$G$1018,6,1)</f>
        <v>037-364897.364898</v>
      </c>
      <c r="F236" s="12">
        <v>20</v>
      </c>
      <c r="G236" s="12">
        <v>10</v>
      </c>
      <c r="H236" s="13">
        <v>48.99</v>
      </c>
      <c r="I236" s="21">
        <v>6</v>
      </c>
      <c r="J236" s="21">
        <v>84.99</v>
      </c>
      <c r="K236" s="13" t="s">
        <v>2131</v>
      </c>
      <c r="L236" s="5"/>
    </row>
    <row r="237" spans="1:12" ht="14.25">
      <c r="A237" s="2">
        <v>235</v>
      </c>
      <c r="B237" s="4" t="s">
        <v>2150</v>
      </c>
      <c r="C237" s="6" t="s">
        <v>2151</v>
      </c>
      <c r="D237" s="19" t="s">
        <v>2152</v>
      </c>
      <c r="E237" s="19" t="str">
        <f>VLOOKUP(B237,'[2]附表一'!$B$6:$G$1018,6,1)</f>
        <v>02-29610332</v>
      </c>
      <c r="F237" s="12">
        <v>20</v>
      </c>
      <c r="G237" s="12">
        <v>10</v>
      </c>
      <c r="H237" s="13">
        <v>49.53</v>
      </c>
      <c r="I237" s="21">
        <v>8.67</v>
      </c>
      <c r="J237" s="21">
        <v>88.2</v>
      </c>
      <c r="K237" s="13" t="s">
        <v>2131</v>
      </c>
      <c r="L237" s="5"/>
    </row>
    <row r="238" spans="1:12" ht="14.25">
      <c r="A238" s="2">
        <v>236</v>
      </c>
      <c r="B238" s="4" t="s">
        <v>1467</v>
      </c>
      <c r="C238" s="6" t="s">
        <v>1468</v>
      </c>
      <c r="D238" s="19" t="s">
        <v>1469</v>
      </c>
      <c r="E238" s="19" t="str">
        <f>VLOOKUP(B238,'[2]附表一'!$B$6:$G$1018,6,1)</f>
        <v>06-2748129</v>
      </c>
      <c r="F238" s="12">
        <v>20</v>
      </c>
      <c r="G238" s="12">
        <v>10</v>
      </c>
      <c r="H238" s="13">
        <v>51.240446</v>
      </c>
      <c r="I238" s="23">
        <v>10.67</v>
      </c>
      <c r="J238" s="23">
        <v>91.910446</v>
      </c>
      <c r="K238" s="13" t="s">
        <v>2130</v>
      </c>
      <c r="L238" s="5"/>
    </row>
    <row r="239" spans="1:12" ht="14.25">
      <c r="A239" s="2">
        <v>237</v>
      </c>
      <c r="B239" s="4" t="s">
        <v>1091</v>
      </c>
      <c r="C239" s="6" t="s">
        <v>1092</v>
      </c>
      <c r="D239" s="19" t="s">
        <v>1093</v>
      </c>
      <c r="E239" s="19" t="str">
        <f>VLOOKUP(B239,'[2]附表一'!$B$6:$G$1018,6,1)</f>
        <v>02-27016636</v>
      </c>
      <c r="F239" s="12">
        <v>17</v>
      </c>
      <c r="G239" s="12">
        <v>10</v>
      </c>
      <c r="H239" s="13">
        <v>47.267604000000006</v>
      </c>
      <c r="I239" s="21">
        <v>7.2</v>
      </c>
      <c r="J239" s="21">
        <v>81.46760400000001</v>
      </c>
      <c r="K239" s="13" t="s">
        <v>2131</v>
      </c>
      <c r="L239" s="5"/>
    </row>
    <row r="240" spans="1:12" ht="14.25">
      <c r="A240" s="2">
        <v>238</v>
      </c>
      <c r="B240" s="4" t="s">
        <v>101</v>
      </c>
      <c r="C240" s="6" t="s">
        <v>102</v>
      </c>
      <c r="D240" s="19" t="s">
        <v>103</v>
      </c>
      <c r="E240" s="19" t="str">
        <f>VLOOKUP(B240,'[2]附表一'!$B$6:$G$1018,6,1)</f>
        <v>03-4262068</v>
      </c>
      <c r="F240" s="12">
        <v>20</v>
      </c>
      <c r="G240" s="12">
        <v>10</v>
      </c>
      <c r="H240" s="13">
        <v>51.007000000000005</v>
      </c>
      <c r="I240" s="21">
        <v>12.2</v>
      </c>
      <c r="J240" s="21">
        <v>93.20700000000001</v>
      </c>
      <c r="K240" s="13" t="s">
        <v>2130</v>
      </c>
      <c r="L240" s="5"/>
    </row>
    <row r="241" spans="1:12" ht="14.25">
      <c r="A241" s="2">
        <v>239</v>
      </c>
      <c r="B241" s="4" t="s">
        <v>1308</v>
      </c>
      <c r="C241" s="6" t="s">
        <v>1309</v>
      </c>
      <c r="D241" s="19" t="s">
        <v>1310</v>
      </c>
      <c r="E241" s="19" t="str">
        <f>VLOOKUP(B241,'[2]附表一'!$B$6:$G$1018,6,1)</f>
        <v>07-3459288</v>
      </c>
      <c r="F241" s="12">
        <v>18</v>
      </c>
      <c r="G241" s="12">
        <v>10</v>
      </c>
      <c r="H241" s="13">
        <v>47.1385988</v>
      </c>
      <c r="I241" s="21">
        <v>8.2</v>
      </c>
      <c r="J241" s="21">
        <v>83.3385988</v>
      </c>
      <c r="K241" s="13" t="s">
        <v>2131</v>
      </c>
      <c r="L241" s="5"/>
    </row>
    <row r="242" spans="1:12" ht="14.25">
      <c r="A242" s="2">
        <v>240</v>
      </c>
      <c r="B242" s="4" t="s">
        <v>557</v>
      </c>
      <c r="C242" s="6" t="s">
        <v>558</v>
      </c>
      <c r="D242" s="19" t="str">
        <f>VLOOKUP(B242,'[1]Sheet1'!$A$2:$K$1259,8,0)</f>
        <v>臺中市西屯區台中港路２段９之７號５樓之２</v>
      </c>
      <c r="E242" s="19" t="str">
        <f>VLOOKUP(B242,'[2]附表一'!$B$6:$G$1018,6,1)</f>
        <v>04-23293076</v>
      </c>
      <c r="F242" s="12">
        <v>22</v>
      </c>
      <c r="G242" s="12">
        <v>-10</v>
      </c>
      <c r="H242" s="14">
        <v>50.1378032</v>
      </c>
      <c r="I242" s="21">
        <v>10</v>
      </c>
      <c r="J242" s="21">
        <v>80.6336302</v>
      </c>
      <c r="K242" s="13" t="s">
        <v>2131</v>
      </c>
      <c r="L242" s="5"/>
    </row>
    <row r="243" spans="1:12" ht="14.25">
      <c r="A243" s="2">
        <v>241</v>
      </c>
      <c r="B243" s="4" t="s">
        <v>2720</v>
      </c>
      <c r="C243" s="6" t="s">
        <v>2721</v>
      </c>
      <c r="D243" s="19" t="s">
        <v>2722</v>
      </c>
      <c r="E243" s="19" t="str">
        <f>VLOOKUP(B243,'[2]附表一'!$B$6:$G$1018,6,1)</f>
        <v>07-3640770</v>
      </c>
      <c r="F243" s="12">
        <v>20</v>
      </c>
      <c r="G243" s="12">
        <v>10</v>
      </c>
      <c r="H243" s="13">
        <v>50.7150887</v>
      </c>
      <c r="I243" s="21">
        <v>10</v>
      </c>
      <c r="J243" s="21">
        <v>90.7150887</v>
      </c>
      <c r="K243" s="13" t="s">
        <v>2130</v>
      </c>
      <c r="L243" s="5"/>
    </row>
    <row r="244" spans="1:12" ht="14.25">
      <c r="A244" s="2">
        <v>242</v>
      </c>
      <c r="B244" s="4" t="s">
        <v>2723</v>
      </c>
      <c r="C244" s="6" t="s">
        <v>2724</v>
      </c>
      <c r="D244" s="19" t="s">
        <v>2725</v>
      </c>
      <c r="E244" s="19" t="str">
        <f>VLOOKUP(B244,'[2]附表一'!$B$6:$G$1018,6,1)</f>
        <v>(03)2182488</v>
      </c>
      <c r="F244" s="12">
        <v>22</v>
      </c>
      <c r="G244" s="12">
        <v>10</v>
      </c>
      <c r="H244" s="13">
        <v>50.08018033333333</v>
      </c>
      <c r="I244" s="21">
        <v>9.67</v>
      </c>
      <c r="J244" s="21">
        <v>91.75018033333333</v>
      </c>
      <c r="K244" s="13" t="s">
        <v>2130</v>
      </c>
      <c r="L244" s="5"/>
    </row>
    <row r="245" spans="1:12" ht="14.25">
      <c r="A245" s="2">
        <v>243</v>
      </c>
      <c r="B245" s="4" t="s">
        <v>2274</v>
      </c>
      <c r="C245" s="6" t="s">
        <v>2275</v>
      </c>
      <c r="D245" s="19" t="s">
        <v>2276</v>
      </c>
      <c r="E245" s="19" t="str">
        <f>VLOOKUP(B245,'[2]附表一'!$B$6:$G$1018,6,1)</f>
        <v>02-26427821</v>
      </c>
      <c r="F245" s="12">
        <v>19</v>
      </c>
      <c r="G245" s="12">
        <v>10</v>
      </c>
      <c r="H245" s="13">
        <v>50.74</v>
      </c>
      <c r="I245" s="21">
        <v>9</v>
      </c>
      <c r="J245" s="21">
        <v>88.74</v>
      </c>
      <c r="K245" s="13" t="s">
        <v>2131</v>
      </c>
      <c r="L245" s="5"/>
    </row>
    <row r="246" spans="1:12" ht="14.25">
      <c r="A246" s="2">
        <v>244</v>
      </c>
      <c r="B246" s="4" t="s">
        <v>1311</v>
      </c>
      <c r="C246" s="6" t="s">
        <v>1312</v>
      </c>
      <c r="D246" s="19" t="s">
        <v>1313</v>
      </c>
      <c r="E246" s="19" t="str">
        <f>VLOOKUP(B246,'[2]附表一'!$B$6:$G$1018,6,1)</f>
        <v>02-87736608</v>
      </c>
      <c r="F246" s="12">
        <v>20</v>
      </c>
      <c r="G246" s="12">
        <v>10</v>
      </c>
      <c r="H246" s="13">
        <v>51.015299999999996</v>
      </c>
      <c r="I246" s="21">
        <v>7</v>
      </c>
      <c r="J246" s="21">
        <v>88.0153</v>
      </c>
      <c r="K246" s="13" t="s">
        <v>2131</v>
      </c>
      <c r="L246" s="5"/>
    </row>
    <row r="247" spans="1:12" ht="14.25">
      <c r="A247" s="2">
        <v>245</v>
      </c>
      <c r="B247" s="4" t="s">
        <v>482</v>
      </c>
      <c r="C247" s="6" t="s">
        <v>483</v>
      </c>
      <c r="D247" s="19" t="s">
        <v>484</v>
      </c>
      <c r="E247" s="19" t="str">
        <f>VLOOKUP(B247,'[2]附表一'!$B$6:$G$1018,6,1)</f>
        <v>02-27780917</v>
      </c>
      <c r="F247" s="12">
        <v>18</v>
      </c>
      <c r="G247" s="12">
        <v>10</v>
      </c>
      <c r="H247" s="13">
        <v>46.619</v>
      </c>
      <c r="I247" s="21">
        <v>9</v>
      </c>
      <c r="J247" s="21">
        <v>83.619</v>
      </c>
      <c r="K247" s="13" t="s">
        <v>2131</v>
      </c>
      <c r="L247" s="5"/>
    </row>
    <row r="248" spans="1:12" ht="14.25">
      <c r="A248" s="2">
        <v>246</v>
      </c>
      <c r="B248" s="4" t="s">
        <v>923</v>
      </c>
      <c r="C248" s="6" t="s">
        <v>924</v>
      </c>
      <c r="D248" s="19" t="s">
        <v>925</v>
      </c>
      <c r="E248" s="19" t="str">
        <f>VLOOKUP(B248,'[2]附表一'!$B$6:$G$1018,6,1)</f>
        <v>(04)23810281</v>
      </c>
      <c r="F248" s="12">
        <v>20</v>
      </c>
      <c r="G248" s="12">
        <v>10</v>
      </c>
      <c r="H248" s="13">
        <v>50.6618396</v>
      </c>
      <c r="I248" s="21">
        <v>10</v>
      </c>
      <c r="J248" s="21">
        <v>90.66183960000001</v>
      </c>
      <c r="K248" s="13" t="s">
        <v>2130</v>
      </c>
      <c r="L248" s="5"/>
    </row>
    <row r="249" spans="1:12" ht="14.25">
      <c r="A249" s="2">
        <v>247</v>
      </c>
      <c r="B249" s="4" t="s">
        <v>2497</v>
      </c>
      <c r="C249" s="6" t="s">
        <v>2498</v>
      </c>
      <c r="D249" s="19" t="s">
        <v>2499</v>
      </c>
      <c r="E249" s="19" t="str">
        <f>VLOOKUP(B249,'[2]附表一'!$B$6:$G$1018,6,1)</f>
        <v>07-5318177</v>
      </c>
      <c r="F249" s="12">
        <v>18</v>
      </c>
      <c r="G249" s="12">
        <v>10</v>
      </c>
      <c r="H249" s="13">
        <v>51.1</v>
      </c>
      <c r="I249" s="21">
        <v>9</v>
      </c>
      <c r="J249" s="21">
        <v>88.1</v>
      </c>
      <c r="K249" s="13" t="s">
        <v>2131</v>
      </c>
      <c r="L249" s="5"/>
    </row>
    <row r="250" spans="1:12" ht="14.25">
      <c r="A250" s="2">
        <v>248</v>
      </c>
      <c r="B250" s="4" t="s">
        <v>2591</v>
      </c>
      <c r="C250" s="6" t="s">
        <v>2592</v>
      </c>
      <c r="D250" s="19" t="s">
        <v>2593</v>
      </c>
      <c r="E250" s="19" t="str">
        <f>VLOOKUP(B250,'[2]附表一'!$B$6:$G$1018,6,1)</f>
        <v>03-4825750</v>
      </c>
      <c r="F250" s="12">
        <v>17</v>
      </c>
      <c r="G250" s="12">
        <v>10</v>
      </c>
      <c r="H250" s="13">
        <v>51.26</v>
      </c>
      <c r="I250" s="21">
        <v>7</v>
      </c>
      <c r="J250" s="21">
        <v>85.26</v>
      </c>
      <c r="K250" s="13" t="s">
        <v>2131</v>
      </c>
      <c r="L250" s="5"/>
    </row>
    <row r="251" spans="1:12" ht="14.25">
      <c r="A251" s="2">
        <v>249</v>
      </c>
      <c r="B251" s="4" t="s">
        <v>2826</v>
      </c>
      <c r="C251" s="6" t="s">
        <v>2827</v>
      </c>
      <c r="D251" s="19" t="s">
        <v>2828</v>
      </c>
      <c r="E251" s="19" t="str">
        <f>VLOOKUP(B251,'[2]附表一'!$B$6:$G$1018,6,1)</f>
        <v>02-25705509</v>
      </c>
      <c r="F251" s="12">
        <v>18</v>
      </c>
      <c r="G251" s="12">
        <v>10</v>
      </c>
      <c r="H251" s="13">
        <v>48.1</v>
      </c>
      <c r="I251" s="21">
        <v>7</v>
      </c>
      <c r="J251" s="21">
        <v>83.1</v>
      </c>
      <c r="K251" s="13" t="s">
        <v>2131</v>
      </c>
      <c r="L251" s="5"/>
    </row>
    <row r="252" spans="1:12" ht="14.25">
      <c r="A252" s="2">
        <v>250</v>
      </c>
      <c r="B252" s="4" t="s">
        <v>643</v>
      </c>
      <c r="C252" s="6" t="s">
        <v>644</v>
      </c>
      <c r="D252" s="19" t="s">
        <v>645</v>
      </c>
      <c r="E252" s="19" t="str">
        <f>VLOOKUP(B252,'[2]附表一'!$B$6:$G$1018,6,1)</f>
        <v>05-2343350</v>
      </c>
      <c r="F252" s="12">
        <v>16</v>
      </c>
      <c r="G252" s="12">
        <v>10</v>
      </c>
      <c r="H252" s="13">
        <v>47.7481124</v>
      </c>
      <c r="I252" s="21">
        <v>6.4</v>
      </c>
      <c r="J252" s="21">
        <v>80.1481124</v>
      </c>
      <c r="K252" s="13" t="s">
        <v>2131</v>
      </c>
      <c r="L252" s="5"/>
    </row>
    <row r="253" spans="1:12" ht="14.25">
      <c r="A253" s="2">
        <v>251</v>
      </c>
      <c r="B253" s="4" t="s">
        <v>2277</v>
      </c>
      <c r="C253" s="6" t="s">
        <v>2278</v>
      </c>
      <c r="D253" s="19" t="s">
        <v>2279</v>
      </c>
      <c r="E253" s="19" t="str">
        <f>VLOOKUP(B253,'[2]附表一'!$B$6:$G$1018,6,1)</f>
        <v>05-5971991</v>
      </c>
      <c r="F253" s="12">
        <v>22</v>
      </c>
      <c r="G253" s="12">
        <v>10</v>
      </c>
      <c r="H253" s="13">
        <v>51.236347</v>
      </c>
      <c r="I253" s="21">
        <v>11</v>
      </c>
      <c r="J253" s="21">
        <v>94.236347</v>
      </c>
      <c r="K253" s="13" t="s">
        <v>2130</v>
      </c>
      <c r="L253" s="5"/>
    </row>
    <row r="254" spans="1:12" ht="14.25">
      <c r="A254" s="2">
        <v>252</v>
      </c>
      <c r="B254" s="4" t="s">
        <v>1470</v>
      </c>
      <c r="C254" s="6" t="s">
        <v>1471</v>
      </c>
      <c r="D254" s="19" t="s">
        <v>1472</v>
      </c>
      <c r="E254" s="19" t="str">
        <f>VLOOKUP(B254,'[2]附表一'!$B$6:$G$1018,6,1)</f>
        <v>05-2342666</v>
      </c>
      <c r="F254" s="12">
        <v>16</v>
      </c>
      <c r="G254" s="12">
        <v>10</v>
      </c>
      <c r="H254" s="13">
        <v>47.0786152</v>
      </c>
      <c r="I254" s="21">
        <v>7.4</v>
      </c>
      <c r="J254" s="21">
        <v>80.47861520000001</v>
      </c>
      <c r="K254" s="13" t="s">
        <v>2131</v>
      </c>
      <c r="L254" s="5"/>
    </row>
    <row r="255" spans="1:12" ht="14.25">
      <c r="A255" s="2">
        <v>253</v>
      </c>
      <c r="B255" s="4" t="s">
        <v>104</v>
      </c>
      <c r="C255" s="6" t="s">
        <v>105</v>
      </c>
      <c r="D255" s="19" t="s">
        <v>106</v>
      </c>
      <c r="E255" s="19" t="str">
        <f>VLOOKUP(B255,'[2]附表一'!$B$6:$G$1018,6,1)</f>
        <v>04-22471567</v>
      </c>
      <c r="F255" s="12">
        <v>20</v>
      </c>
      <c r="G255" s="12">
        <v>10</v>
      </c>
      <c r="H255" s="13">
        <v>51.8965953</v>
      </c>
      <c r="I255" s="21">
        <v>9</v>
      </c>
      <c r="J255" s="21">
        <v>90.8965953</v>
      </c>
      <c r="K255" s="13" t="s">
        <v>2130</v>
      </c>
      <c r="L255" s="5"/>
    </row>
    <row r="256" spans="1:12" ht="14.25">
      <c r="A256" s="2">
        <v>254</v>
      </c>
      <c r="B256" s="4" t="s">
        <v>2335</v>
      </c>
      <c r="C256" s="6" t="s">
        <v>2336</v>
      </c>
      <c r="D256" s="19" t="s">
        <v>2337</v>
      </c>
      <c r="E256" s="19" t="str">
        <f>VLOOKUP(B256,'[2]附表一'!$B$6:$G$1018,6,1)</f>
        <v>03-4343606</v>
      </c>
      <c r="F256" s="12">
        <v>22</v>
      </c>
      <c r="G256" s="12">
        <v>10</v>
      </c>
      <c r="H256" s="13">
        <v>50.670153846153845</v>
      </c>
      <c r="I256" s="21">
        <v>11</v>
      </c>
      <c r="J256" s="21">
        <v>93.67015384615385</v>
      </c>
      <c r="K256" s="13" t="s">
        <v>2130</v>
      </c>
      <c r="L256" s="5"/>
    </row>
    <row r="257" spans="1:12" ht="14.25">
      <c r="A257" s="2">
        <v>255</v>
      </c>
      <c r="B257" s="4" t="s">
        <v>1138</v>
      </c>
      <c r="C257" s="6" t="s">
        <v>1139</v>
      </c>
      <c r="D257" s="19" t="s">
        <v>1140</v>
      </c>
      <c r="E257" s="19" t="str">
        <f>VLOOKUP(B257,'[2]附表一'!$B$6:$G$1018,6,1)</f>
        <v>06-2752699</v>
      </c>
      <c r="F257" s="12">
        <v>16</v>
      </c>
      <c r="G257" s="12">
        <v>10</v>
      </c>
      <c r="H257" s="13">
        <v>50.5930904</v>
      </c>
      <c r="I257" s="21">
        <v>9.2</v>
      </c>
      <c r="J257" s="21">
        <v>85.7930904</v>
      </c>
      <c r="K257" s="13" t="s">
        <v>2131</v>
      </c>
      <c r="L257" s="5"/>
    </row>
    <row r="258" spans="1:12" ht="14.25">
      <c r="A258" s="2">
        <v>256</v>
      </c>
      <c r="B258" s="4" t="s">
        <v>1094</v>
      </c>
      <c r="C258" s="6" t="s">
        <v>1095</v>
      </c>
      <c r="D258" s="19" t="s">
        <v>1096</v>
      </c>
      <c r="E258" s="19" t="str">
        <f>VLOOKUP(B258,'[2]附表一'!$B$6:$G$1018,6,1)</f>
        <v>02-29231030</v>
      </c>
      <c r="F258" s="12">
        <v>18</v>
      </c>
      <c r="G258" s="12">
        <v>10</v>
      </c>
      <c r="H258" s="13">
        <v>52.22</v>
      </c>
      <c r="I258" s="21">
        <v>7</v>
      </c>
      <c r="J258" s="21">
        <v>87.22</v>
      </c>
      <c r="K258" s="13" t="s">
        <v>2131</v>
      </c>
      <c r="L258" s="5"/>
    </row>
    <row r="259" spans="1:12" ht="14.25">
      <c r="A259" s="2">
        <v>257</v>
      </c>
      <c r="B259" s="4" t="s">
        <v>1314</v>
      </c>
      <c r="C259" s="6" t="s">
        <v>1315</v>
      </c>
      <c r="D259" s="19" t="s">
        <v>1316</v>
      </c>
      <c r="E259" s="19" t="str">
        <f>VLOOKUP(B259,'[2]附表一'!$B$6:$G$1018,6,1)</f>
        <v>037-590007</v>
      </c>
      <c r="F259" s="12">
        <v>22</v>
      </c>
      <c r="G259" s="12">
        <v>10</v>
      </c>
      <c r="H259" s="13">
        <v>50.72</v>
      </c>
      <c r="I259" s="21">
        <v>10.33</v>
      </c>
      <c r="J259" s="21">
        <v>93.05</v>
      </c>
      <c r="K259" s="13" t="s">
        <v>2130</v>
      </c>
      <c r="L259" s="5"/>
    </row>
    <row r="260" spans="1:12" ht="14.25">
      <c r="A260" s="2">
        <v>258</v>
      </c>
      <c r="B260" s="4" t="s">
        <v>2338</v>
      </c>
      <c r="C260" s="6" t="s">
        <v>2339</v>
      </c>
      <c r="D260" s="19" t="s">
        <v>1880</v>
      </c>
      <c r="E260" s="19" t="str">
        <f>VLOOKUP(B260,'[2]附表一'!$B$6:$G$1018,6,1)</f>
        <v>037-475300</v>
      </c>
      <c r="F260" s="12">
        <v>18</v>
      </c>
      <c r="G260" s="12">
        <v>10</v>
      </c>
      <c r="H260" s="13">
        <v>49.5510364</v>
      </c>
      <c r="I260" s="21">
        <v>7</v>
      </c>
      <c r="J260" s="21">
        <v>84.5510364</v>
      </c>
      <c r="K260" s="13" t="s">
        <v>2131</v>
      </c>
      <c r="L260" s="5"/>
    </row>
    <row r="261" spans="1:12" ht="14.25">
      <c r="A261" s="2">
        <v>259</v>
      </c>
      <c r="B261" s="4" t="s">
        <v>29</v>
      </c>
      <c r="C261" s="6" t="s">
        <v>30</v>
      </c>
      <c r="D261" s="19" t="s">
        <v>31</v>
      </c>
      <c r="E261" s="19" t="str">
        <f>VLOOKUP(B261,'[2]附表一'!$B$6:$G$1018,6,1)</f>
        <v>03-3171010</v>
      </c>
      <c r="F261" s="12">
        <v>18</v>
      </c>
      <c r="G261" s="12">
        <v>10</v>
      </c>
      <c r="H261" s="13">
        <v>52.085</v>
      </c>
      <c r="I261" s="21">
        <v>8.5</v>
      </c>
      <c r="J261" s="21">
        <v>88.585</v>
      </c>
      <c r="K261" s="13" t="s">
        <v>2131</v>
      </c>
      <c r="L261" s="5"/>
    </row>
    <row r="262" spans="1:12" ht="14.25">
      <c r="A262" s="2">
        <v>260</v>
      </c>
      <c r="B262" s="4" t="s">
        <v>2775</v>
      </c>
      <c r="C262" s="6" t="s">
        <v>2776</v>
      </c>
      <c r="D262" s="19" t="s">
        <v>2777</v>
      </c>
      <c r="E262" s="19" t="str">
        <f>VLOOKUP(B262,'[2]附表一'!$B$6:$G$1018,6,1)</f>
        <v>07-3966937</v>
      </c>
      <c r="F262" s="12">
        <v>18</v>
      </c>
      <c r="G262" s="12">
        <v>10</v>
      </c>
      <c r="H262" s="13">
        <v>49.84999</v>
      </c>
      <c r="I262" s="21">
        <v>8</v>
      </c>
      <c r="J262" s="21">
        <v>85.84998999999999</v>
      </c>
      <c r="K262" s="13" t="s">
        <v>2131</v>
      </c>
      <c r="L262" s="5"/>
    </row>
    <row r="263" spans="1:12" ht="14.25">
      <c r="A263" s="2">
        <v>261</v>
      </c>
      <c r="B263" s="4" t="s">
        <v>559</v>
      </c>
      <c r="C263" s="6" t="s">
        <v>560</v>
      </c>
      <c r="D263" s="19" t="s">
        <v>561</v>
      </c>
      <c r="E263" s="19" t="str">
        <f>VLOOKUP(B263,'[2]附表一'!$B$6:$G$1018,6,1)</f>
        <v>07-7135511</v>
      </c>
      <c r="F263" s="12">
        <v>20</v>
      </c>
      <c r="G263" s="12">
        <v>10</v>
      </c>
      <c r="H263" s="13">
        <v>51.762578000000005</v>
      </c>
      <c r="I263" s="21">
        <v>9</v>
      </c>
      <c r="J263" s="21">
        <v>90.762578</v>
      </c>
      <c r="K263" s="13" t="s">
        <v>2130</v>
      </c>
      <c r="L263" s="5"/>
    </row>
    <row r="264" spans="1:12" ht="14.25">
      <c r="A264" s="2">
        <v>262</v>
      </c>
      <c r="B264" s="4" t="s">
        <v>1230</v>
      </c>
      <c r="C264" s="6" t="s">
        <v>1231</v>
      </c>
      <c r="D264" s="19" t="str">
        <f>VLOOKUP(B264,'[1]Sheet1'!$A$2:$K$1259,8,0)</f>
        <v>臺北市中山區南京東路２段１１號１１樓</v>
      </c>
      <c r="E264" s="19" t="str">
        <f>VLOOKUP(B264,'[2]附表一'!$B$6:$G$1018,6,1)</f>
        <v>(02)66185678</v>
      </c>
      <c r="F264" s="12">
        <v>22</v>
      </c>
      <c r="G264" s="12">
        <v>10</v>
      </c>
      <c r="H264" s="14">
        <v>51.6095186</v>
      </c>
      <c r="I264" s="21">
        <v>9</v>
      </c>
      <c r="J264" s="21">
        <v>93.9247593</v>
      </c>
      <c r="K264" s="13" t="s">
        <v>2130</v>
      </c>
      <c r="L264" s="5"/>
    </row>
    <row r="265" spans="1:12" ht="14.25">
      <c r="A265" s="2">
        <v>263</v>
      </c>
      <c r="B265" s="4" t="s">
        <v>1232</v>
      </c>
      <c r="C265" s="6" t="s">
        <v>1233</v>
      </c>
      <c r="D265" s="19" t="s">
        <v>1234</v>
      </c>
      <c r="E265" s="19" t="str">
        <f>VLOOKUP(B265,'[2]附表一'!$B$6:$G$1018,6,1)</f>
        <v>07-2223116</v>
      </c>
      <c r="F265" s="12">
        <v>20</v>
      </c>
      <c r="G265" s="12">
        <v>-5</v>
      </c>
      <c r="H265" s="13">
        <v>50.4190866</v>
      </c>
      <c r="I265" s="21">
        <v>9.33</v>
      </c>
      <c r="J265" s="21">
        <v>74.7490866</v>
      </c>
      <c r="K265" s="13" t="s">
        <v>2131</v>
      </c>
      <c r="L265" s="5"/>
    </row>
    <row r="266" spans="1:12" ht="14.25">
      <c r="A266" s="2">
        <v>264</v>
      </c>
      <c r="B266" s="4" t="s">
        <v>748</v>
      </c>
      <c r="C266" s="6" t="s">
        <v>749</v>
      </c>
      <c r="D266" s="19" t="s">
        <v>750</v>
      </c>
      <c r="E266" s="19" t="str">
        <f>VLOOKUP(B266,'[2]附表一'!$B$6:$G$1018,6,1)</f>
        <v>02-25420230</v>
      </c>
      <c r="F266" s="12">
        <v>22</v>
      </c>
      <c r="G266" s="12">
        <v>10</v>
      </c>
      <c r="H266" s="13">
        <v>50.34367</v>
      </c>
      <c r="I266" s="21">
        <v>11</v>
      </c>
      <c r="J266" s="21">
        <v>93.34367</v>
      </c>
      <c r="K266" s="13" t="s">
        <v>2130</v>
      </c>
      <c r="L266" s="5"/>
    </row>
    <row r="267" spans="1:12" ht="14.25">
      <c r="A267" s="2">
        <v>265</v>
      </c>
      <c r="B267" s="4" t="s">
        <v>926</v>
      </c>
      <c r="C267" s="6" t="s">
        <v>927</v>
      </c>
      <c r="D267" s="19" t="s">
        <v>928</v>
      </c>
      <c r="E267" s="19" t="str">
        <f>VLOOKUP(B267,'[2]附表一'!$B$6:$G$1018,6,1)</f>
        <v>(03)3700468</v>
      </c>
      <c r="F267" s="12">
        <v>20</v>
      </c>
      <c r="G267" s="12">
        <v>10</v>
      </c>
      <c r="H267" s="13">
        <v>52.1419037</v>
      </c>
      <c r="I267" s="21">
        <v>6</v>
      </c>
      <c r="J267" s="21">
        <v>88.1419037</v>
      </c>
      <c r="K267" s="13" t="s">
        <v>2131</v>
      </c>
      <c r="L267" s="5"/>
    </row>
    <row r="268" spans="1:12" ht="14.25">
      <c r="A268" s="2">
        <v>266</v>
      </c>
      <c r="B268" s="4" t="s">
        <v>2500</v>
      </c>
      <c r="C268" s="6" t="s">
        <v>2501</v>
      </c>
      <c r="D268" s="19" t="s">
        <v>2502</v>
      </c>
      <c r="E268" s="19" t="str">
        <f>VLOOKUP(B268,'[2]附表一'!$B$6:$G$1018,6,1)</f>
        <v>03-4991040</v>
      </c>
      <c r="F268" s="12">
        <v>13</v>
      </c>
      <c r="G268" s="12">
        <v>10</v>
      </c>
      <c r="H268" s="13">
        <v>50.467107</v>
      </c>
      <c r="I268" s="21">
        <v>9.5</v>
      </c>
      <c r="J268" s="21">
        <v>82.967107</v>
      </c>
      <c r="K268" s="13" t="s">
        <v>2131</v>
      </c>
      <c r="L268" s="5"/>
    </row>
    <row r="269" spans="1:12" ht="14.25">
      <c r="A269" s="2">
        <v>267</v>
      </c>
      <c r="B269" s="4" t="s">
        <v>2891</v>
      </c>
      <c r="C269" s="6" t="s">
        <v>2892</v>
      </c>
      <c r="D269" s="19" t="s">
        <v>2893</v>
      </c>
      <c r="E269" s="19" t="str">
        <f>VLOOKUP(B269,'[2]附表一'!$B$6:$G$1018,6,1)</f>
        <v>02-87723160</v>
      </c>
      <c r="F269" s="12">
        <v>15</v>
      </c>
      <c r="G269" s="12">
        <v>10</v>
      </c>
      <c r="H269" s="13">
        <v>28.24</v>
      </c>
      <c r="I269" s="21">
        <v>6</v>
      </c>
      <c r="J269" s="21">
        <v>59.24</v>
      </c>
      <c r="K269" s="13" t="s">
        <v>2132</v>
      </c>
      <c r="L269" s="5"/>
    </row>
    <row r="270" spans="1:12" ht="14.25">
      <c r="A270" s="2">
        <v>268</v>
      </c>
      <c r="B270" s="4" t="s">
        <v>832</v>
      </c>
      <c r="C270" s="6" t="s">
        <v>833</v>
      </c>
      <c r="D270" s="19" t="s">
        <v>834</v>
      </c>
      <c r="E270" s="19" t="str">
        <f>VLOOKUP(B270,'[2]附表一'!$B$6:$G$1018,6,1)</f>
        <v>07-7465561</v>
      </c>
      <c r="F270" s="12">
        <v>18</v>
      </c>
      <c r="G270" s="12">
        <v>10</v>
      </c>
      <c r="H270" s="13">
        <v>52.84</v>
      </c>
      <c r="I270" s="21">
        <v>9.17</v>
      </c>
      <c r="J270" s="21">
        <v>90.01</v>
      </c>
      <c r="K270" s="13" t="s">
        <v>2130</v>
      </c>
      <c r="L270" s="5"/>
    </row>
    <row r="271" spans="1:12" ht="28.5">
      <c r="A271" s="2">
        <v>269</v>
      </c>
      <c r="B271" s="4" t="s">
        <v>195</v>
      </c>
      <c r="C271" s="6" t="s">
        <v>196</v>
      </c>
      <c r="D271" s="19" t="s">
        <v>197</v>
      </c>
      <c r="E271" s="19" t="str">
        <f>VLOOKUP(B271,'[2]附表一'!$B$6:$G$1018,6,1)</f>
        <v>05-2623227/2623290</v>
      </c>
      <c r="F271" s="12">
        <v>16</v>
      </c>
      <c r="G271" s="12">
        <v>10</v>
      </c>
      <c r="H271" s="13">
        <v>48.86</v>
      </c>
      <c r="I271" s="21">
        <v>8.3</v>
      </c>
      <c r="J271" s="21">
        <v>83.16</v>
      </c>
      <c r="K271" s="13" t="s">
        <v>2131</v>
      </c>
      <c r="L271" s="5"/>
    </row>
    <row r="272" spans="1:12" ht="14.25">
      <c r="A272" s="2">
        <v>270</v>
      </c>
      <c r="B272" s="4" t="s">
        <v>1317</v>
      </c>
      <c r="C272" s="6" t="s">
        <v>1318</v>
      </c>
      <c r="D272" s="19" t="s">
        <v>1319</v>
      </c>
      <c r="E272" s="19" t="str">
        <f>VLOOKUP(B272,'[2]附表一'!$B$6:$G$1018,6,1)</f>
        <v>02-87715000</v>
      </c>
      <c r="F272" s="12">
        <v>20</v>
      </c>
      <c r="G272" s="12">
        <v>10</v>
      </c>
      <c r="H272" s="13">
        <v>51.30144</v>
      </c>
      <c r="I272" s="21">
        <v>10</v>
      </c>
      <c r="J272" s="21">
        <v>91.30144</v>
      </c>
      <c r="K272" s="13" t="s">
        <v>2130</v>
      </c>
      <c r="L272" s="5"/>
    </row>
    <row r="273" spans="1:12" ht="14.25">
      <c r="A273" s="2">
        <v>271</v>
      </c>
      <c r="B273" s="4" t="s">
        <v>1934</v>
      </c>
      <c r="C273" s="6" t="s">
        <v>1935</v>
      </c>
      <c r="D273" s="19" t="s">
        <v>1936</v>
      </c>
      <c r="E273" s="19" t="str">
        <f>VLOOKUP(B273,'[2]附表一'!$B$6:$G$1018,6,1)</f>
        <v>03-4021717</v>
      </c>
      <c r="F273" s="12">
        <v>19</v>
      </c>
      <c r="G273" s="12">
        <v>10</v>
      </c>
      <c r="H273" s="13">
        <v>49.911235777777776</v>
      </c>
      <c r="I273" s="21">
        <v>8.2</v>
      </c>
      <c r="J273" s="21">
        <v>87.11123577777778</v>
      </c>
      <c r="K273" s="13" t="s">
        <v>2131</v>
      </c>
      <c r="L273" s="5"/>
    </row>
    <row r="274" spans="1:12" ht="14.25">
      <c r="A274" s="2">
        <v>272</v>
      </c>
      <c r="B274" s="4" t="s">
        <v>1704</v>
      </c>
      <c r="C274" s="6" t="s">
        <v>1705</v>
      </c>
      <c r="D274" s="19" t="s">
        <v>1706</v>
      </c>
      <c r="E274" s="19" t="str">
        <f>VLOOKUP(B274,'[2]附表一'!$B$6:$G$1018,6,1)</f>
        <v>04-37032255</v>
      </c>
      <c r="F274" s="12">
        <v>22</v>
      </c>
      <c r="G274" s="12">
        <v>10</v>
      </c>
      <c r="H274" s="13">
        <v>50.785588399999995</v>
      </c>
      <c r="I274" s="21">
        <v>9</v>
      </c>
      <c r="J274" s="21">
        <v>91.7855884</v>
      </c>
      <c r="K274" s="13" t="s">
        <v>2130</v>
      </c>
      <c r="L274" s="5"/>
    </row>
    <row r="275" spans="1:12" ht="14.25">
      <c r="A275" s="2">
        <v>273</v>
      </c>
      <c r="B275" s="4" t="s">
        <v>2153</v>
      </c>
      <c r="C275" s="6" t="s">
        <v>2154</v>
      </c>
      <c r="D275" s="19" t="s">
        <v>2155</v>
      </c>
      <c r="E275" s="19" t="str">
        <f>VLOOKUP(B275,'[2]附表一'!$B$6:$G$1018,6,1)</f>
        <v>(02)27331169</v>
      </c>
      <c r="F275" s="12">
        <v>14</v>
      </c>
      <c r="G275" s="12">
        <v>10</v>
      </c>
      <c r="H275" s="13">
        <v>49.43</v>
      </c>
      <c r="I275" s="21">
        <v>8</v>
      </c>
      <c r="J275" s="21">
        <v>81.43</v>
      </c>
      <c r="K275" s="13" t="s">
        <v>2131</v>
      </c>
      <c r="L275" s="5"/>
    </row>
    <row r="276" spans="1:12" ht="14.25">
      <c r="A276" s="2">
        <v>274</v>
      </c>
      <c r="B276" s="4" t="s">
        <v>107</v>
      </c>
      <c r="C276" s="6" t="s">
        <v>108</v>
      </c>
      <c r="D276" s="19" t="str">
        <f>VLOOKUP(B276,'[1]Sheet1'!$A$2:$K$1259,8,0)</f>
        <v>高雄市前鎮區一心一路１４８號</v>
      </c>
      <c r="E276" s="19" t="str">
        <f>VLOOKUP(B276,'[2]附表一'!$B$6:$G$1018,6,1)</f>
        <v>07-7258665</v>
      </c>
      <c r="F276" s="12">
        <v>22</v>
      </c>
      <c r="G276" s="12">
        <v>10</v>
      </c>
      <c r="H276" s="14">
        <v>51.1043058</v>
      </c>
      <c r="I276" s="21">
        <v>11.5</v>
      </c>
      <c r="J276" s="21">
        <v>93.1752229</v>
      </c>
      <c r="K276" s="13" t="s">
        <v>2130</v>
      </c>
      <c r="L276" s="5"/>
    </row>
    <row r="277" spans="1:12" ht="14.25">
      <c r="A277" s="2">
        <v>275</v>
      </c>
      <c r="B277" s="4" t="s">
        <v>2534</v>
      </c>
      <c r="C277" s="6" t="s">
        <v>2535</v>
      </c>
      <c r="D277" s="19" t="s">
        <v>2536</v>
      </c>
      <c r="E277" s="19" t="str">
        <f>VLOOKUP(B277,'[2]附表一'!$B$6:$G$1018,6,1)</f>
        <v>02-29671775</v>
      </c>
      <c r="F277" s="12">
        <v>18</v>
      </c>
      <c r="G277" s="12">
        <v>10</v>
      </c>
      <c r="H277" s="13">
        <v>48.65</v>
      </c>
      <c r="I277" s="21">
        <v>7.6</v>
      </c>
      <c r="J277" s="21">
        <v>84.25</v>
      </c>
      <c r="K277" s="13" t="s">
        <v>2131</v>
      </c>
      <c r="L277" s="5"/>
    </row>
    <row r="278" spans="1:12" ht="14.25">
      <c r="A278" s="2">
        <v>276</v>
      </c>
      <c r="B278" s="4" t="s">
        <v>1971</v>
      </c>
      <c r="C278" s="6" t="s">
        <v>1972</v>
      </c>
      <c r="D278" s="19" t="s">
        <v>1973</v>
      </c>
      <c r="E278" s="19" t="str">
        <f>VLOOKUP(B278,'[2]附表一'!$B$6:$G$1018,6,1)</f>
        <v>04-23370199</v>
      </c>
      <c r="F278" s="12">
        <v>22</v>
      </c>
      <c r="G278" s="12">
        <v>10</v>
      </c>
      <c r="H278" s="13">
        <v>51.1850959</v>
      </c>
      <c r="I278" s="21">
        <v>12</v>
      </c>
      <c r="J278" s="21">
        <v>95.1850959</v>
      </c>
      <c r="K278" s="13" t="s">
        <v>2130</v>
      </c>
      <c r="L278" s="5"/>
    </row>
    <row r="279" spans="1:12" ht="14.25">
      <c r="A279" s="2">
        <v>277</v>
      </c>
      <c r="B279" s="4" t="s">
        <v>32</v>
      </c>
      <c r="C279" s="6" t="s">
        <v>33</v>
      </c>
      <c r="D279" s="19" t="s">
        <v>34</v>
      </c>
      <c r="E279" s="19" t="str">
        <f>VLOOKUP(B279,'[2]附表一'!$B$6:$G$1018,6,1)</f>
        <v>03-3171855</v>
      </c>
      <c r="F279" s="12">
        <v>22</v>
      </c>
      <c r="G279" s="12">
        <v>10</v>
      </c>
      <c r="H279" s="13">
        <v>50.56666666666666</v>
      </c>
      <c r="I279" s="21">
        <v>8</v>
      </c>
      <c r="J279" s="21">
        <v>90.56666666666666</v>
      </c>
      <c r="K279" s="13" t="s">
        <v>2130</v>
      </c>
      <c r="L279" s="5"/>
    </row>
    <row r="280" spans="1:12" ht="14.25">
      <c r="A280" s="2">
        <v>278</v>
      </c>
      <c r="B280" s="4" t="s">
        <v>751</v>
      </c>
      <c r="C280" s="6" t="s">
        <v>752</v>
      </c>
      <c r="D280" s="19" t="s">
        <v>753</v>
      </c>
      <c r="E280" s="19" t="str">
        <f>VLOOKUP(B280,'[2]附表一'!$B$6:$G$1018,6,1)</f>
        <v>06-2492077</v>
      </c>
      <c r="F280" s="12">
        <v>18</v>
      </c>
      <c r="G280" s="12">
        <v>10</v>
      </c>
      <c r="H280" s="13">
        <v>50.865432999999996</v>
      </c>
      <c r="I280" s="21">
        <v>12.2</v>
      </c>
      <c r="J280" s="21">
        <v>91.065433</v>
      </c>
      <c r="K280" s="13" t="s">
        <v>2130</v>
      </c>
      <c r="L280" s="5"/>
    </row>
    <row r="281" spans="1:12" ht="14.25">
      <c r="A281" s="2">
        <v>279</v>
      </c>
      <c r="B281" s="4" t="s">
        <v>2778</v>
      </c>
      <c r="C281" s="6" t="s">
        <v>2779</v>
      </c>
      <c r="D281" s="19" t="s">
        <v>2780</v>
      </c>
      <c r="E281" s="19" t="str">
        <f>VLOOKUP(B281,'[2]附表一'!$B$6:$G$1018,6,1)</f>
        <v>04-22925908</v>
      </c>
      <c r="F281" s="12">
        <v>17</v>
      </c>
      <c r="G281" s="12">
        <v>10</v>
      </c>
      <c r="H281" s="13">
        <v>51.426112</v>
      </c>
      <c r="I281" s="21">
        <v>8</v>
      </c>
      <c r="J281" s="21">
        <v>86.426112</v>
      </c>
      <c r="K281" s="13" t="s">
        <v>2131</v>
      </c>
      <c r="L281" s="5"/>
    </row>
    <row r="282" spans="1:12" ht="14.25">
      <c r="A282" s="2">
        <v>280</v>
      </c>
      <c r="B282" s="4" t="s">
        <v>1003</v>
      </c>
      <c r="C282" s="6" t="s">
        <v>1004</v>
      </c>
      <c r="D282" s="19" t="s">
        <v>1005</v>
      </c>
      <c r="E282" s="19" t="str">
        <f>VLOOKUP(B282,'[2]附表一'!$B$6:$G$1018,6,1)</f>
        <v>02-89851000</v>
      </c>
      <c r="F282" s="12">
        <v>18</v>
      </c>
      <c r="G282" s="12">
        <v>10</v>
      </c>
      <c r="H282" s="13">
        <v>49.74</v>
      </c>
      <c r="I282" s="21">
        <v>10</v>
      </c>
      <c r="J282" s="21">
        <v>87.74</v>
      </c>
      <c r="K282" s="13" t="s">
        <v>2131</v>
      </c>
      <c r="L282" s="5"/>
    </row>
    <row r="283" spans="1:12" ht="14.25">
      <c r="A283" s="2">
        <v>281</v>
      </c>
      <c r="B283" s="4" t="s">
        <v>2829</v>
      </c>
      <c r="C283" s="6" t="s">
        <v>2830</v>
      </c>
      <c r="D283" s="19" t="s">
        <v>2831</v>
      </c>
      <c r="E283" s="19" t="str">
        <f>VLOOKUP(B283,'[2]附表一'!$B$6:$G$1018,6,1)</f>
        <v>02-87120758</v>
      </c>
      <c r="F283" s="12">
        <v>20</v>
      </c>
      <c r="G283" s="12">
        <v>10</v>
      </c>
      <c r="H283" s="13">
        <v>52.06</v>
      </c>
      <c r="I283" s="21">
        <v>10</v>
      </c>
      <c r="J283" s="21">
        <v>92.06</v>
      </c>
      <c r="K283" s="13" t="s">
        <v>2130</v>
      </c>
      <c r="L283" s="5"/>
    </row>
    <row r="284" spans="1:12" ht="14.25">
      <c r="A284" s="2">
        <v>282</v>
      </c>
      <c r="B284" s="4" t="s">
        <v>1473</v>
      </c>
      <c r="C284" s="6" t="s">
        <v>1474</v>
      </c>
      <c r="D284" s="19" t="s">
        <v>1475</v>
      </c>
      <c r="E284" s="19" t="str">
        <f>VLOOKUP(B284,'[2]附表一'!$B$6:$G$1018,6,1)</f>
        <v>(02)26001755</v>
      </c>
      <c r="F284" s="12">
        <v>18</v>
      </c>
      <c r="G284" s="12">
        <v>10</v>
      </c>
      <c r="H284" s="13">
        <v>50.67</v>
      </c>
      <c r="I284" s="21">
        <v>5</v>
      </c>
      <c r="J284" s="21">
        <v>83.67</v>
      </c>
      <c r="K284" s="13" t="s">
        <v>2131</v>
      </c>
      <c r="L284" s="5"/>
    </row>
    <row r="285" spans="1:12" ht="14.25">
      <c r="A285" s="2">
        <v>283</v>
      </c>
      <c r="B285" s="4" t="s">
        <v>1707</v>
      </c>
      <c r="C285" s="6" t="s">
        <v>1708</v>
      </c>
      <c r="D285" s="19" t="s">
        <v>1709</v>
      </c>
      <c r="E285" s="19" t="str">
        <f>VLOOKUP(B285,'[2]附表一'!$B$6:$G$1018,6,1)</f>
        <v>02-28365656</v>
      </c>
      <c r="F285" s="12">
        <v>20</v>
      </c>
      <c r="G285" s="12">
        <v>10</v>
      </c>
      <c r="H285" s="13">
        <v>49.032</v>
      </c>
      <c r="I285" s="21">
        <v>10</v>
      </c>
      <c r="J285" s="21">
        <v>89.032</v>
      </c>
      <c r="K285" s="13" t="s">
        <v>2131</v>
      </c>
      <c r="L285" s="5"/>
    </row>
    <row r="286" spans="1:12" ht="14.25">
      <c r="A286" s="2">
        <v>284</v>
      </c>
      <c r="B286" s="4" t="s">
        <v>646</v>
      </c>
      <c r="C286" s="6" t="s">
        <v>647</v>
      </c>
      <c r="D286" s="19" t="s">
        <v>648</v>
      </c>
      <c r="E286" s="19" t="str">
        <f>VLOOKUP(B286,'[2]附表一'!$B$6:$G$1018,6,1)</f>
        <v>07-5535322</v>
      </c>
      <c r="F286" s="12">
        <v>22</v>
      </c>
      <c r="G286" s="12">
        <v>10</v>
      </c>
      <c r="H286" s="13">
        <v>51.295007999999996</v>
      </c>
      <c r="I286" s="21">
        <v>10</v>
      </c>
      <c r="J286" s="21">
        <v>93.295008</v>
      </c>
      <c r="K286" s="13" t="s">
        <v>2130</v>
      </c>
      <c r="L286" s="5"/>
    </row>
    <row r="287" spans="1:12" ht="14.25">
      <c r="A287" s="2">
        <v>285</v>
      </c>
      <c r="B287" s="4" t="s">
        <v>1320</v>
      </c>
      <c r="C287" s="6" t="s">
        <v>1321</v>
      </c>
      <c r="D287" s="19" t="s">
        <v>1322</v>
      </c>
      <c r="E287" s="19" t="str">
        <f>VLOOKUP(B287,'[2]附表一'!$B$6:$G$1018,6,1)</f>
        <v>08-7888981</v>
      </c>
      <c r="F287" s="12">
        <v>18</v>
      </c>
      <c r="G287" s="12">
        <v>10</v>
      </c>
      <c r="H287" s="13">
        <v>46.24</v>
      </c>
      <c r="I287" s="21">
        <v>9</v>
      </c>
      <c r="J287" s="21">
        <v>83.24</v>
      </c>
      <c r="K287" s="13" t="s">
        <v>2131</v>
      </c>
      <c r="L287" s="5"/>
    </row>
    <row r="288" spans="1:12" ht="14.25">
      <c r="A288" s="2">
        <v>286</v>
      </c>
      <c r="B288" s="4" t="s">
        <v>1399</v>
      </c>
      <c r="C288" s="6" t="s">
        <v>1400</v>
      </c>
      <c r="D288" s="19" t="s">
        <v>1401</v>
      </c>
      <c r="E288" s="19" t="str">
        <f>VLOOKUP(B288,'[2]附表一'!$B$6:$G$1018,6,1)</f>
        <v>(06)3369555</v>
      </c>
      <c r="F288" s="12">
        <v>18</v>
      </c>
      <c r="G288" s="12">
        <v>10</v>
      </c>
      <c r="H288" s="13">
        <v>49.1898402</v>
      </c>
      <c r="I288" s="21">
        <v>7.1</v>
      </c>
      <c r="J288" s="21">
        <v>84.28984019999999</v>
      </c>
      <c r="K288" s="13" t="s">
        <v>2131</v>
      </c>
      <c r="L288" s="5"/>
    </row>
    <row r="289" spans="1:12" ht="14.25">
      <c r="A289" s="2">
        <v>287</v>
      </c>
      <c r="B289" s="4" t="s">
        <v>2450</v>
      </c>
      <c r="C289" s="6" t="s">
        <v>2451</v>
      </c>
      <c r="D289" s="19" t="s">
        <v>2452</v>
      </c>
      <c r="E289" s="19" t="str">
        <f>VLOOKUP(B289,'[2]附表一'!$B$6:$G$1018,6,1)</f>
        <v>02-24249492</v>
      </c>
      <c r="F289" s="12">
        <v>18</v>
      </c>
      <c r="G289" s="12">
        <v>10</v>
      </c>
      <c r="H289" s="13">
        <v>51.4711462</v>
      </c>
      <c r="I289" s="21">
        <v>7</v>
      </c>
      <c r="J289" s="21">
        <v>86.47114619999999</v>
      </c>
      <c r="K289" s="13" t="s">
        <v>2131</v>
      </c>
      <c r="L289" s="5"/>
    </row>
    <row r="290" spans="1:12" ht="14.25">
      <c r="A290" s="2">
        <v>288</v>
      </c>
      <c r="B290" s="4" t="s">
        <v>323</v>
      </c>
      <c r="C290" s="6" t="s">
        <v>324</v>
      </c>
      <c r="D290" s="19" t="s">
        <v>325</v>
      </c>
      <c r="E290" s="19" t="str">
        <f>VLOOKUP(B290,'[2]附表一'!$B$6:$G$1018,6,1)</f>
        <v>06-3133131</v>
      </c>
      <c r="F290" s="12">
        <v>14</v>
      </c>
      <c r="G290" s="12">
        <v>10</v>
      </c>
      <c r="H290" s="13">
        <v>44.18</v>
      </c>
      <c r="I290" s="21">
        <v>7.4</v>
      </c>
      <c r="J290" s="21">
        <v>75.58</v>
      </c>
      <c r="K290" s="13" t="s">
        <v>2131</v>
      </c>
      <c r="L290" s="5"/>
    </row>
    <row r="291" spans="1:12" ht="14.25">
      <c r="A291" s="2">
        <v>289</v>
      </c>
      <c r="B291" s="4" t="s">
        <v>2781</v>
      </c>
      <c r="C291" s="6" t="s">
        <v>2782</v>
      </c>
      <c r="D291" s="19" t="s">
        <v>2783</v>
      </c>
      <c r="E291" s="19" t="str">
        <f>VLOOKUP(B291,'[2]附表一'!$B$6:$G$1018,6,1)</f>
        <v>03-5357119</v>
      </c>
      <c r="F291" s="12">
        <v>18</v>
      </c>
      <c r="G291" s="12">
        <v>10</v>
      </c>
      <c r="H291" s="13">
        <v>52.23</v>
      </c>
      <c r="I291" s="21">
        <v>10</v>
      </c>
      <c r="J291" s="21">
        <v>90.23</v>
      </c>
      <c r="K291" s="13" t="s">
        <v>2130</v>
      </c>
      <c r="L291" s="5"/>
    </row>
    <row r="292" spans="1:12" ht="14.25">
      <c r="A292" s="2">
        <v>290</v>
      </c>
      <c r="B292" s="4" t="s">
        <v>1528</v>
      </c>
      <c r="C292" s="6" t="s">
        <v>1529</v>
      </c>
      <c r="D292" s="19" t="s">
        <v>1530</v>
      </c>
      <c r="E292" s="19" t="str">
        <f>VLOOKUP(B292,'[2]附表一'!$B$6:$G$1018,6,1)</f>
        <v>03-5331939</v>
      </c>
      <c r="F292" s="12">
        <v>17</v>
      </c>
      <c r="G292" s="12">
        <v>10</v>
      </c>
      <c r="H292" s="13">
        <v>49.36</v>
      </c>
      <c r="I292" s="21">
        <v>8.5</v>
      </c>
      <c r="J292" s="21">
        <v>84.86</v>
      </c>
      <c r="K292" s="13" t="s">
        <v>2131</v>
      </c>
      <c r="L292" s="5"/>
    </row>
    <row r="293" spans="1:12" ht="14.25">
      <c r="A293" s="2">
        <v>291</v>
      </c>
      <c r="B293" s="4" t="s">
        <v>2194</v>
      </c>
      <c r="C293" s="6" t="s">
        <v>2195</v>
      </c>
      <c r="D293" s="19" t="s">
        <v>2196</v>
      </c>
      <c r="E293" s="19" t="str">
        <f>VLOOKUP(B293,'[2]附表一'!$B$6:$G$1018,6,1)</f>
        <v>02-25634978</v>
      </c>
      <c r="F293" s="12">
        <v>18</v>
      </c>
      <c r="G293" s="12">
        <v>10</v>
      </c>
      <c r="H293" s="13">
        <v>47.91</v>
      </c>
      <c r="I293" s="21">
        <v>6</v>
      </c>
      <c r="J293" s="21">
        <v>81.91</v>
      </c>
      <c r="K293" s="13" t="s">
        <v>2131</v>
      </c>
      <c r="L293" s="5"/>
    </row>
    <row r="294" spans="1:12" ht="14.25">
      <c r="A294" s="2">
        <v>292</v>
      </c>
      <c r="B294" s="4" t="s">
        <v>1837</v>
      </c>
      <c r="C294" s="6" t="s">
        <v>1838</v>
      </c>
      <c r="D294" s="19" t="s">
        <v>1839</v>
      </c>
      <c r="E294" s="19" t="str">
        <f>VLOOKUP(B294,'[2]附表一'!$B$6:$G$1018,6,1)</f>
        <v>02-25060699</v>
      </c>
      <c r="F294" s="12">
        <v>22</v>
      </c>
      <c r="G294" s="12">
        <v>10</v>
      </c>
      <c r="H294" s="13">
        <v>51.14</v>
      </c>
      <c r="I294" s="21">
        <v>8.67</v>
      </c>
      <c r="J294" s="21">
        <v>91.81</v>
      </c>
      <c r="K294" s="13" t="s">
        <v>2130</v>
      </c>
      <c r="L294" s="5"/>
    </row>
    <row r="295" spans="1:12" ht="14.25">
      <c r="A295" s="2">
        <v>293</v>
      </c>
      <c r="B295" s="4" t="s">
        <v>109</v>
      </c>
      <c r="C295" s="6" t="s">
        <v>110</v>
      </c>
      <c r="D295" s="19" t="s">
        <v>111</v>
      </c>
      <c r="E295" s="19" t="str">
        <f>VLOOKUP(B295,'[2]附表一'!$B$6:$G$1018,6,1)</f>
        <v>02-23979595</v>
      </c>
      <c r="F295" s="12">
        <v>13</v>
      </c>
      <c r="G295" s="12">
        <v>-10</v>
      </c>
      <c r="H295" s="13">
        <v>38.69</v>
      </c>
      <c r="I295" s="21">
        <v>3</v>
      </c>
      <c r="J295" s="21">
        <v>44.69</v>
      </c>
      <c r="K295" s="13" t="s">
        <v>2132</v>
      </c>
      <c r="L295" s="5"/>
    </row>
    <row r="296" spans="1:12" ht="14.25">
      <c r="A296" s="2">
        <v>294</v>
      </c>
      <c r="B296" s="4" t="s">
        <v>1097</v>
      </c>
      <c r="C296" s="6" t="s">
        <v>1098</v>
      </c>
      <c r="D296" s="19" t="s">
        <v>1099</v>
      </c>
      <c r="E296" s="19" t="str">
        <f>VLOOKUP(B296,'[2]附表一'!$B$6:$G$1018,6,1)</f>
        <v>04-8368499</v>
      </c>
      <c r="F296" s="12">
        <v>18</v>
      </c>
      <c r="G296" s="12">
        <v>-5</v>
      </c>
      <c r="H296" s="13">
        <v>49.717808825</v>
      </c>
      <c r="I296" s="21">
        <v>10</v>
      </c>
      <c r="J296" s="21">
        <v>72.71780882499999</v>
      </c>
      <c r="K296" s="13" t="s">
        <v>2131</v>
      </c>
      <c r="L296" s="5"/>
    </row>
    <row r="297" spans="1:12" ht="14.25">
      <c r="A297" s="2">
        <v>295</v>
      </c>
      <c r="B297" s="4" t="s">
        <v>1645</v>
      </c>
      <c r="C297" s="6" t="s">
        <v>1646</v>
      </c>
      <c r="D297" s="19" t="s">
        <v>1647</v>
      </c>
      <c r="E297" s="19" t="str">
        <f>VLOOKUP(B297,'[2]附表一'!$B$6:$G$1018,6,1)</f>
        <v>04-8366117</v>
      </c>
      <c r="F297" s="12">
        <v>22</v>
      </c>
      <c r="G297" s="12">
        <v>10</v>
      </c>
      <c r="H297" s="13">
        <v>51.380816159999995</v>
      </c>
      <c r="I297" s="21">
        <v>11</v>
      </c>
      <c r="J297" s="21">
        <v>94.38081616</v>
      </c>
      <c r="K297" s="13" t="s">
        <v>2130</v>
      </c>
      <c r="L297" s="5"/>
    </row>
    <row r="298" spans="1:12" ht="14.25">
      <c r="A298" s="2">
        <v>296</v>
      </c>
      <c r="B298" s="4" t="s">
        <v>2156</v>
      </c>
      <c r="C298" s="6" t="s">
        <v>2157</v>
      </c>
      <c r="D298" s="19" t="s">
        <v>2158</v>
      </c>
      <c r="E298" s="19" t="str">
        <f>VLOOKUP(B298,'[2]附表一'!$B$6:$G$1018,6,1)</f>
        <v>05-3621888</v>
      </c>
      <c r="F298" s="12">
        <v>14</v>
      </c>
      <c r="G298" s="12">
        <v>10</v>
      </c>
      <c r="H298" s="13">
        <v>50.558612</v>
      </c>
      <c r="I298" s="21">
        <v>7.1</v>
      </c>
      <c r="J298" s="21">
        <v>81.65861199999999</v>
      </c>
      <c r="K298" s="13" t="s">
        <v>2131</v>
      </c>
      <c r="L298" s="5"/>
    </row>
    <row r="299" spans="1:12" ht="14.25">
      <c r="A299" s="2">
        <v>297</v>
      </c>
      <c r="B299" s="4" t="s">
        <v>1402</v>
      </c>
      <c r="C299" s="6" t="s">
        <v>1403</v>
      </c>
      <c r="D299" s="19" t="s">
        <v>1404</v>
      </c>
      <c r="E299" s="19" t="str">
        <f>VLOOKUP(B299,'[2]附表一'!$B$6:$G$1018,6,1)</f>
        <v>05-2711966</v>
      </c>
      <c r="F299" s="12">
        <v>18</v>
      </c>
      <c r="G299" s="12">
        <v>-5</v>
      </c>
      <c r="H299" s="13">
        <v>48.916</v>
      </c>
      <c r="I299" s="21">
        <v>9.83</v>
      </c>
      <c r="J299" s="21">
        <v>71.746</v>
      </c>
      <c r="K299" s="13" t="s">
        <v>2131</v>
      </c>
      <c r="L299" s="5"/>
    </row>
    <row r="300" spans="1:12" ht="14.25">
      <c r="A300" s="2">
        <v>298</v>
      </c>
      <c r="B300" s="4" t="s">
        <v>1613</v>
      </c>
      <c r="C300" s="6" t="s">
        <v>1614</v>
      </c>
      <c r="D300" s="19" t="s">
        <v>1615</v>
      </c>
      <c r="E300" s="19" t="str">
        <f>VLOOKUP(B300,'[2]附表一'!$B$6:$G$1018,6,1)</f>
        <v>(07)3845692</v>
      </c>
      <c r="F300" s="12">
        <v>16</v>
      </c>
      <c r="G300" s="12">
        <v>10</v>
      </c>
      <c r="H300" s="13">
        <v>45.12125</v>
      </c>
      <c r="I300" s="21">
        <v>7.5</v>
      </c>
      <c r="J300" s="21">
        <v>78.62125</v>
      </c>
      <c r="K300" s="13" t="s">
        <v>2131</v>
      </c>
      <c r="L300" s="5"/>
    </row>
    <row r="301" spans="1:12" ht="14.25">
      <c r="A301" s="2">
        <v>299</v>
      </c>
      <c r="B301" s="4" t="s">
        <v>835</v>
      </c>
      <c r="C301" s="6" t="s">
        <v>836</v>
      </c>
      <c r="D301" s="19" t="s">
        <v>837</v>
      </c>
      <c r="E301" s="19" t="str">
        <f>VLOOKUP(B301,'[2]附表一'!$B$6:$G$1018,6,1)</f>
        <v>04-23201652</v>
      </c>
      <c r="F301" s="12">
        <v>18</v>
      </c>
      <c r="G301" s="12">
        <v>10</v>
      </c>
      <c r="H301" s="13">
        <v>51.3320098</v>
      </c>
      <c r="I301" s="21">
        <v>8</v>
      </c>
      <c r="J301" s="21">
        <v>87.33200980000001</v>
      </c>
      <c r="K301" s="13" t="s">
        <v>2131</v>
      </c>
      <c r="L301" s="5"/>
    </row>
    <row r="302" spans="1:12" ht="14.25">
      <c r="A302" s="2">
        <v>300</v>
      </c>
      <c r="B302" s="4" t="s">
        <v>838</v>
      </c>
      <c r="C302" s="6" t="s">
        <v>839</v>
      </c>
      <c r="D302" s="19" t="s">
        <v>1859</v>
      </c>
      <c r="E302" s="19" t="str">
        <f>VLOOKUP(B302,'[2]附表一'!$B$6:$G$1018,6,1)</f>
        <v>02-25505100</v>
      </c>
      <c r="F302" s="12">
        <v>22</v>
      </c>
      <c r="G302" s="12">
        <v>10</v>
      </c>
      <c r="H302" s="13">
        <v>48.928207</v>
      </c>
      <c r="I302" s="21">
        <v>9.33</v>
      </c>
      <c r="J302" s="21">
        <v>90.258207</v>
      </c>
      <c r="K302" s="13" t="s">
        <v>2130</v>
      </c>
      <c r="L302" s="5"/>
    </row>
    <row r="303" spans="1:12" ht="14.25">
      <c r="A303" s="2">
        <v>301</v>
      </c>
      <c r="B303" s="4" t="s">
        <v>1755</v>
      </c>
      <c r="C303" s="6" t="s">
        <v>1756</v>
      </c>
      <c r="D303" s="19" t="s">
        <v>1757</v>
      </c>
      <c r="E303" s="19" t="str">
        <f>VLOOKUP(B303,'[2]附表一'!$B$6:$G$1018,6,1)</f>
        <v>03-2229696</v>
      </c>
      <c r="F303" s="12">
        <v>20</v>
      </c>
      <c r="G303" s="12">
        <v>10</v>
      </c>
      <c r="H303" s="13">
        <v>49.15</v>
      </c>
      <c r="I303" s="21">
        <v>11</v>
      </c>
      <c r="J303" s="21">
        <v>90.15</v>
      </c>
      <c r="K303" s="13" t="s">
        <v>2130</v>
      </c>
      <c r="L303" s="5"/>
    </row>
    <row r="304" spans="1:12" ht="14.25">
      <c r="A304" s="2">
        <v>302</v>
      </c>
      <c r="B304" s="4" t="s">
        <v>2652</v>
      </c>
      <c r="C304" s="6" t="s">
        <v>2653</v>
      </c>
      <c r="D304" s="19" t="s">
        <v>2654</v>
      </c>
      <c r="E304" s="19" t="str">
        <f>VLOOKUP(B304,'[2]附表一'!$B$6:$G$1018,6,1)</f>
        <v>07-2150071</v>
      </c>
      <c r="F304" s="12">
        <v>18</v>
      </c>
      <c r="G304" s="12">
        <v>10</v>
      </c>
      <c r="H304" s="13">
        <v>50.4298576</v>
      </c>
      <c r="I304" s="21">
        <v>6.33</v>
      </c>
      <c r="J304" s="21">
        <v>84.75985759999999</v>
      </c>
      <c r="K304" s="13" t="s">
        <v>2131</v>
      </c>
      <c r="L304" s="5"/>
    </row>
    <row r="305" spans="1:12" ht="14.25">
      <c r="A305" s="2">
        <v>303</v>
      </c>
      <c r="B305" s="4" t="s">
        <v>2453</v>
      </c>
      <c r="C305" s="6" t="s">
        <v>2454</v>
      </c>
      <c r="D305" s="19" t="s">
        <v>2455</v>
      </c>
      <c r="E305" s="19" t="str">
        <f>VLOOKUP(B305,'[2]附表一'!$B$6:$G$1018,6,1)</f>
        <v>03-5355011</v>
      </c>
      <c r="F305" s="12">
        <v>16</v>
      </c>
      <c r="G305" s="12">
        <v>10</v>
      </c>
      <c r="H305" s="13">
        <v>41.264067600000004</v>
      </c>
      <c r="I305" s="21">
        <v>5</v>
      </c>
      <c r="J305" s="21">
        <v>72.2640676</v>
      </c>
      <c r="K305" s="13" t="s">
        <v>2131</v>
      </c>
      <c r="L305" s="5"/>
    </row>
    <row r="306" spans="1:12" ht="14.25">
      <c r="A306" s="2">
        <v>304</v>
      </c>
      <c r="B306" s="4" t="s">
        <v>2784</v>
      </c>
      <c r="C306" s="6" t="s">
        <v>2785</v>
      </c>
      <c r="D306" s="19" t="s">
        <v>2786</v>
      </c>
      <c r="E306" s="19" t="str">
        <f>VLOOKUP(B306,'[2]附表一'!$B$6:$G$1018,6,1)</f>
        <v>02-28711086</v>
      </c>
      <c r="F306" s="12">
        <v>20</v>
      </c>
      <c r="G306" s="12">
        <v>10</v>
      </c>
      <c r="H306" s="13">
        <v>49.973034</v>
      </c>
      <c r="I306" s="21">
        <v>5.4</v>
      </c>
      <c r="J306" s="21">
        <v>85.373034</v>
      </c>
      <c r="K306" s="13" t="s">
        <v>2131</v>
      </c>
      <c r="L306" s="5"/>
    </row>
    <row r="307" spans="1:12" ht="14.25">
      <c r="A307" s="2">
        <v>305</v>
      </c>
      <c r="B307" s="4" t="s">
        <v>2280</v>
      </c>
      <c r="C307" s="6" t="s">
        <v>2281</v>
      </c>
      <c r="D307" s="19" t="s">
        <v>1910</v>
      </c>
      <c r="E307" s="19" t="str">
        <f>VLOOKUP(B307,'[2]附表一'!$B$6:$G$1018,6,1)</f>
        <v>02-86919588</v>
      </c>
      <c r="F307" s="12">
        <v>7</v>
      </c>
      <c r="G307" s="12">
        <v>-10</v>
      </c>
      <c r="H307" s="13">
        <v>25.220193599999998</v>
      </c>
      <c r="I307" s="21">
        <v>7</v>
      </c>
      <c r="J307" s="21">
        <v>29.220193599999998</v>
      </c>
      <c r="K307" s="13" t="s">
        <v>2132</v>
      </c>
      <c r="L307" s="5"/>
    </row>
    <row r="308" spans="1:12" ht="14.25">
      <c r="A308" s="2">
        <v>306</v>
      </c>
      <c r="B308" s="4" t="s">
        <v>2537</v>
      </c>
      <c r="C308" s="6" t="s">
        <v>2538</v>
      </c>
      <c r="D308" s="19" t="s">
        <v>2539</v>
      </c>
      <c r="E308" s="19" t="str">
        <f>VLOOKUP(B308,'[2]附表一'!$B$6:$G$1018,6,1)</f>
        <v>08-7343239</v>
      </c>
      <c r="F308" s="12">
        <v>18</v>
      </c>
      <c r="G308" s="12">
        <v>10</v>
      </c>
      <c r="H308" s="13">
        <v>47.07</v>
      </c>
      <c r="I308" s="21">
        <v>8</v>
      </c>
      <c r="J308" s="21">
        <v>83.07</v>
      </c>
      <c r="K308" s="13" t="s">
        <v>2131</v>
      </c>
      <c r="L308" s="5"/>
    </row>
    <row r="309" spans="1:12" ht="14.25">
      <c r="A309" s="2">
        <v>307</v>
      </c>
      <c r="B309" s="4" t="s">
        <v>1141</v>
      </c>
      <c r="C309" s="6" t="s">
        <v>1142</v>
      </c>
      <c r="D309" s="19" t="s">
        <v>1143</v>
      </c>
      <c r="E309" s="19" t="str">
        <f>VLOOKUP(B309,'[2]附表一'!$B$6:$G$1018,6,1)</f>
        <v>02-25222077</v>
      </c>
      <c r="F309" s="12">
        <v>17</v>
      </c>
      <c r="G309" s="12">
        <v>10</v>
      </c>
      <c r="H309" s="13">
        <v>49.5748816</v>
      </c>
      <c r="I309" s="21">
        <v>10</v>
      </c>
      <c r="J309" s="21">
        <v>86.5748816</v>
      </c>
      <c r="K309" s="13" t="s">
        <v>2131</v>
      </c>
      <c r="L309" s="5"/>
    </row>
    <row r="310" spans="1:12" ht="14.25">
      <c r="A310" s="2">
        <v>308</v>
      </c>
      <c r="B310" s="4" t="s">
        <v>840</v>
      </c>
      <c r="C310" s="6" t="s">
        <v>841</v>
      </c>
      <c r="D310" s="19" t="s">
        <v>842</v>
      </c>
      <c r="E310" s="19" t="str">
        <f>VLOOKUP(B310,'[2]附表一'!$B$6:$G$1018,6,1)</f>
        <v>03-8327587</v>
      </c>
      <c r="F310" s="12">
        <v>20</v>
      </c>
      <c r="G310" s="12">
        <v>10</v>
      </c>
      <c r="H310" s="13">
        <v>50.2465772</v>
      </c>
      <c r="I310" s="21">
        <v>12.5</v>
      </c>
      <c r="J310" s="21">
        <v>92.74657719999999</v>
      </c>
      <c r="K310" s="13" t="s">
        <v>2130</v>
      </c>
      <c r="L310" s="5"/>
    </row>
    <row r="311" spans="1:12" ht="14.25">
      <c r="A311" s="2">
        <v>309</v>
      </c>
      <c r="B311" s="4" t="s">
        <v>2197</v>
      </c>
      <c r="C311" s="6" t="s">
        <v>2198</v>
      </c>
      <c r="D311" s="19" t="s">
        <v>2199</v>
      </c>
      <c r="E311" s="19" t="str">
        <f>VLOOKUP(B311,'[2]附表一'!$B$6:$G$1018,6,1)</f>
        <v>02-29112141</v>
      </c>
      <c r="F311" s="12">
        <v>16</v>
      </c>
      <c r="G311" s="12">
        <v>10</v>
      </c>
      <c r="H311" s="13">
        <v>44.86</v>
      </c>
      <c r="I311" s="21">
        <v>9</v>
      </c>
      <c r="J311" s="21">
        <v>79.86</v>
      </c>
      <c r="K311" s="13" t="s">
        <v>2131</v>
      </c>
      <c r="L311" s="5"/>
    </row>
    <row r="312" spans="1:12" ht="14.25">
      <c r="A312" s="2">
        <v>310</v>
      </c>
      <c r="B312" s="4" t="s">
        <v>1235</v>
      </c>
      <c r="C312" s="6" t="s">
        <v>1236</v>
      </c>
      <c r="D312" s="19" t="s">
        <v>1237</v>
      </c>
      <c r="E312" s="19" t="str">
        <f>VLOOKUP(B312,'[2]附表一'!$B$6:$G$1018,6,1)</f>
        <v>07-2725118</v>
      </c>
      <c r="F312" s="12">
        <v>20</v>
      </c>
      <c r="G312" s="12">
        <v>10</v>
      </c>
      <c r="H312" s="13">
        <v>50.12616</v>
      </c>
      <c r="I312" s="21">
        <v>10</v>
      </c>
      <c r="J312" s="21">
        <v>90.12616</v>
      </c>
      <c r="K312" s="13" t="s">
        <v>2130</v>
      </c>
      <c r="L312" s="5"/>
    </row>
    <row r="313" spans="1:12" ht="14.25">
      <c r="A313" s="2">
        <v>311</v>
      </c>
      <c r="B313" s="4" t="s">
        <v>1758</v>
      </c>
      <c r="C313" s="6" t="s">
        <v>1759</v>
      </c>
      <c r="D313" s="19" t="s">
        <v>1760</v>
      </c>
      <c r="E313" s="19" t="str">
        <f>VLOOKUP(B313,'[2]附表一'!$B$6:$G$1018,6,1)</f>
        <v>07-5561640</v>
      </c>
      <c r="F313" s="12">
        <v>18</v>
      </c>
      <c r="G313" s="12">
        <v>10</v>
      </c>
      <c r="H313" s="13">
        <v>46.1200592</v>
      </c>
      <c r="I313" s="21">
        <v>8</v>
      </c>
      <c r="J313" s="21">
        <v>82.1200592</v>
      </c>
      <c r="K313" s="13" t="s">
        <v>2131</v>
      </c>
      <c r="L313" s="5"/>
    </row>
    <row r="314" spans="1:12" ht="14.25">
      <c r="A314" s="2">
        <v>312</v>
      </c>
      <c r="B314" s="4" t="s">
        <v>2340</v>
      </c>
      <c r="C314" s="6" t="s">
        <v>2341</v>
      </c>
      <c r="D314" s="19" t="s">
        <v>2342</v>
      </c>
      <c r="E314" s="19" t="str">
        <f>VLOOKUP(B314,'[2]附表一'!$B$6:$G$1018,6,1)</f>
        <v>(04)23822696</v>
      </c>
      <c r="F314" s="12">
        <v>15</v>
      </c>
      <c r="G314" s="12">
        <v>10</v>
      </c>
      <c r="H314" s="13">
        <v>50.7010774</v>
      </c>
      <c r="I314" s="21">
        <v>4</v>
      </c>
      <c r="J314" s="21">
        <v>79.7010774</v>
      </c>
      <c r="K314" s="13" t="s">
        <v>2131</v>
      </c>
      <c r="L314" s="5"/>
    </row>
    <row r="315" spans="1:12" ht="14.25">
      <c r="A315" s="2">
        <v>313</v>
      </c>
      <c r="B315" s="4" t="s">
        <v>1323</v>
      </c>
      <c r="C315" s="6" t="s">
        <v>1324</v>
      </c>
      <c r="D315" s="19" t="s">
        <v>1325</v>
      </c>
      <c r="E315" s="19" t="str">
        <f>VLOOKUP(B315,'[2]附表一'!$B$6:$G$1018,6,1)</f>
        <v>04-22612889</v>
      </c>
      <c r="F315" s="12">
        <v>20</v>
      </c>
      <c r="G315" s="12">
        <v>10</v>
      </c>
      <c r="H315" s="13">
        <v>51.115544</v>
      </c>
      <c r="I315" s="21">
        <v>8</v>
      </c>
      <c r="J315" s="21">
        <v>89.115544</v>
      </c>
      <c r="K315" s="13" t="s">
        <v>2131</v>
      </c>
      <c r="L315" s="5"/>
    </row>
    <row r="316" spans="1:12" ht="14.25">
      <c r="A316" s="2">
        <v>314</v>
      </c>
      <c r="B316" s="4" t="s">
        <v>112</v>
      </c>
      <c r="C316" s="6" t="s">
        <v>113</v>
      </c>
      <c r="D316" s="19" t="s">
        <v>114</v>
      </c>
      <c r="E316" s="19" t="str">
        <f>VLOOKUP(B316,'[2]附表一'!$B$6:$G$1018,6,1)</f>
        <v>02-27618111</v>
      </c>
      <c r="F316" s="12">
        <v>20</v>
      </c>
      <c r="G316" s="12">
        <v>10</v>
      </c>
      <c r="H316" s="13">
        <v>50.6152792</v>
      </c>
      <c r="I316" s="21">
        <v>10</v>
      </c>
      <c r="J316" s="21">
        <v>90.6152792</v>
      </c>
      <c r="K316" s="13" t="s">
        <v>2130</v>
      </c>
      <c r="L316" s="5"/>
    </row>
    <row r="317" spans="1:12" ht="14.25">
      <c r="A317" s="2">
        <v>315</v>
      </c>
      <c r="B317" s="4" t="s">
        <v>649</v>
      </c>
      <c r="C317" s="6" t="s">
        <v>650</v>
      </c>
      <c r="D317" s="19" t="s">
        <v>651</v>
      </c>
      <c r="E317" s="19" t="str">
        <f>VLOOKUP(B317,'[2]附表一'!$B$6:$G$1018,6,1)</f>
        <v>02-23880548</v>
      </c>
      <c r="F317" s="12">
        <v>8</v>
      </c>
      <c r="G317" s="12">
        <v>-5</v>
      </c>
      <c r="H317" s="13">
        <v>38.32</v>
      </c>
      <c r="I317" s="21">
        <v>9</v>
      </c>
      <c r="J317" s="21">
        <v>50.32</v>
      </c>
      <c r="K317" s="13" t="s">
        <v>2132</v>
      </c>
      <c r="L317" s="5"/>
    </row>
    <row r="318" spans="1:12" ht="14.25">
      <c r="A318" s="2">
        <v>316</v>
      </c>
      <c r="B318" s="4" t="s">
        <v>562</v>
      </c>
      <c r="C318" s="6" t="s">
        <v>563</v>
      </c>
      <c r="D318" s="19" t="s">
        <v>564</v>
      </c>
      <c r="E318" s="19" t="str">
        <f>VLOOKUP(B318,'[2]附表一'!$B$6:$G$1018,6,1)</f>
        <v>07-3461188</v>
      </c>
      <c r="F318" s="12">
        <v>19</v>
      </c>
      <c r="G318" s="12">
        <v>10</v>
      </c>
      <c r="H318" s="13">
        <v>50.11413</v>
      </c>
      <c r="I318" s="21">
        <v>11</v>
      </c>
      <c r="J318" s="21">
        <v>90.11413</v>
      </c>
      <c r="K318" s="13" t="s">
        <v>2130</v>
      </c>
      <c r="L318" s="5"/>
    </row>
    <row r="319" spans="1:12" ht="14.25">
      <c r="A319" s="2">
        <v>317</v>
      </c>
      <c r="B319" s="4" t="s">
        <v>843</v>
      </c>
      <c r="C319" s="6" t="s">
        <v>844</v>
      </c>
      <c r="D319" s="19" t="s">
        <v>845</v>
      </c>
      <c r="E319" s="19" t="str">
        <f>VLOOKUP(B319,'[2]附表一'!$B$6:$G$1018,6,1)</f>
        <v>02-22186616</v>
      </c>
      <c r="F319" s="12">
        <v>16</v>
      </c>
      <c r="G319" s="12">
        <v>10</v>
      </c>
      <c r="H319" s="13">
        <v>45.64</v>
      </c>
      <c r="I319" s="21">
        <v>8.03</v>
      </c>
      <c r="J319" s="21">
        <v>79.67</v>
      </c>
      <c r="K319" s="13" t="s">
        <v>2131</v>
      </c>
      <c r="L319" s="5"/>
    </row>
    <row r="320" spans="1:12" ht="14.25">
      <c r="A320" s="2">
        <v>318</v>
      </c>
      <c r="B320" s="4" t="s">
        <v>1476</v>
      </c>
      <c r="C320" s="6" t="s">
        <v>1477</v>
      </c>
      <c r="D320" s="19" t="s">
        <v>1478</v>
      </c>
      <c r="E320" s="19" t="str">
        <f>VLOOKUP(B320,'[2]附表一'!$B$6:$G$1018,6,1)</f>
        <v>03-5520361</v>
      </c>
      <c r="F320" s="12">
        <v>18</v>
      </c>
      <c r="G320" s="12">
        <v>10</v>
      </c>
      <c r="H320" s="13">
        <v>50.4</v>
      </c>
      <c r="I320" s="21">
        <v>8</v>
      </c>
      <c r="J320" s="21">
        <v>86.4</v>
      </c>
      <c r="K320" s="13" t="s">
        <v>2131</v>
      </c>
      <c r="L320" s="5"/>
    </row>
    <row r="321" spans="1:12" ht="14.25">
      <c r="A321" s="2">
        <v>319</v>
      </c>
      <c r="B321" s="4" t="s">
        <v>929</v>
      </c>
      <c r="C321" s="6" t="s">
        <v>930</v>
      </c>
      <c r="D321" s="19" t="s">
        <v>931</v>
      </c>
      <c r="E321" s="19" t="str">
        <f>VLOOKUP(B321,'[2]附表一'!$B$6:$G$1018,6,1)</f>
        <v>07-7277312</v>
      </c>
      <c r="F321" s="12">
        <v>16</v>
      </c>
      <c r="G321" s="12">
        <v>10</v>
      </c>
      <c r="H321" s="13">
        <v>51.48752</v>
      </c>
      <c r="I321" s="21">
        <v>9</v>
      </c>
      <c r="J321" s="21">
        <v>86.48752</v>
      </c>
      <c r="K321" s="13" t="s">
        <v>2131</v>
      </c>
      <c r="L321" s="5"/>
    </row>
    <row r="322" spans="1:12" ht="14.25">
      <c r="A322" s="2">
        <v>320</v>
      </c>
      <c r="B322" s="4" t="s">
        <v>198</v>
      </c>
      <c r="C322" s="6" t="s">
        <v>199</v>
      </c>
      <c r="D322" s="19" t="s">
        <v>200</v>
      </c>
      <c r="E322" s="19" t="str">
        <f>VLOOKUP(B322,'[2]附表一'!$B$6:$G$1018,6,1)</f>
        <v>07-3841718</v>
      </c>
      <c r="F322" s="12">
        <v>18</v>
      </c>
      <c r="G322" s="12">
        <v>10</v>
      </c>
      <c r="H322" s="13">
        <v>48.27</v>
      </c>
      <c r="I322" s="21">
        <v>8</v>
      </c>
      <c r="J322" s="21">
        <v>84.27</v>
      </c>
      <c r="K322" s="13" t="s">
        <v>2131</v>
      </c>
      <c r="L322" s="5"/>
    </row>
    <row r="323" spans="1:12" ht="14.25">
      <c r="A323" s="2">
        <v>321</v>
      </c>
      <c r="B323" s="4" t="s">
        <v>846</v>
      </c>
      <c r="C323" s="6" t="s">
        <v>847</v>
      </c>
      <c r="D323" s="19" t="s">
        <v>848</v>
      </c>
      <c r="E323" s="19" t="str">
        <f>VLOOKUP(B323,'[2]附表一'!$B$6:$G$1018,6,1)</f>
        <v>02-86716820</v>
      </c>
      <c r="F323" s="12">
        <v>17</v>
      </c>
      <c r="G323" s="12">
        <v>10</v>
      </c>
      <c r="H323" s="13">
        <v>44.5616</v>
      </c>
      <c r="I323" s="21">
        <v>7</v>
      </c>
      <c r="J323" s="21">
        <v>78.5616</v>
      </c>
      <c r="K323" s="13" t="s">
        <v>2131</v>
      </c>
      <c r="L323" s="5"/>
    </row>
    <row r="324" spans="1:12" ht="14.25">
      <c r="A324" s="2">
        <v>322</v>
      </c>
      <c r="B324" s="4" t="s">
        <v>1540</v>
      </c>
      <c r="C324" s="6" t="s">
        <v>1541</v>
      </c>
      <c r="D324" s="19" t="s">
        <v>1896</v>
      </c>
      <c r="E324" s="19" t="str">
        <f>VLOOKUP(B324,'[2]附表一'!$B$6:$G$1018,6,1)</f>
        <v>03-3135778</v>
      </c>
      <c r="F324" s="12">
        <v>18</v>
      </c>
      <c r="G324" s="12">
        <v>10</v>
      </c>
      <c r="H324" s="13">
        <v>41.9930328</v>
      </c>
      <c r="I324" s="21">
        <v>8</v>
      </c>
      <c r="J324" s="21">
        <v>77.99303280000001</v>
      </c>
      <c r="K324" s="13" t="s">
        <v>2131</v>
      </c>
      <c r="L324" s="5"/>
    </row>
    <row r="325" spans="1:12" ht="14.25">
      <c r="A325" s="2">
        <v>323</v>
      </c>
      <c r="B325" s="4" t="s">
        <v>932</v>
      </c>
      <c r="C325" s="6" t="s">
        <v>933</v>
      </c>
      <c r="D325" s="19" t="s">
        <v>934</v>
      </c>
      <c r="E325" s="19" t="str">
        <f>VLOOKUP(B325,'[2]附表一'!$B$6:$G$1018,6,1)</f>
        <v>03-3319522</v>
      </c>
      <c r="F325" s="12">
        <v>14</v>
      </c>
      <c r="G325" s="12">
        <v>10</v>
      </c>
      <c r="H325" s="13">
        <v>44.789062799999996</v>
      </c>
      <c r="I325" s="21">
        <v>6</v>
      </c>
      <c r="J325" s="21">
        <v>74.7890628</v>
      </c>
      <c r="K325" s="13" t="s">
        <v>2131</v>
      </c>
      <c r="L325" s="5"/>
    </row>
    <row r="326" spans="1:12" ht="14.25">
      <c r="A326" s="2">
        <v>324</v>
      </c>
      <c r="B326" s="4" t="s">
        <v>1238</v>
      </c>
      <c r="C326" s="6" t="s">
        <v>1239</v>
      </c>
      <c r="D326" s="19" t="s">
        <v>1240</v>
      </c>
      <c r="E326" s="19" t="str">
        <f>VLOOKUP(B326,'[2]附表一'!$B$6:$G$1018,6,1)</f>
        <v>08-7353077</v>
      </c>
      <c r="F326" s="12">
        <v>22</v>
      </c>
      <c r="G326" s="12">
        <v>10</v>
      </c>
      <c r="H326" s="13">
        <v>50.931548</v>
      </c>
      <c r="I326" s="21">
        <v>10</v>
      </c>
      <c r="J326" s="21">
        <v>92.93154799999999</v>
      </c>
      <c r="K326" s="13" t="s">
        <v>2130</v>
      </c>
      <c r="L326" s="5"/>
    </row>
    <row r="327" spans="1:12" ht="14.25">
      <c r="A327" s="2">
        <v>325</v>
      </c>
      <c r="B327" s="4" t="s">
        <v>2456</v>
      </c>
      <c r="C327" s="6" t="s">
        <v>2457</v>
      </c>
      <c r="D327" s="19" t="s">
        <v>2458</v>
      </c>
      <c r="E327" s="19" t="str">
        <f>VLOOKUP(B327,'[2]附表一'!$B$6:$G$1018,6,1)</f>
        <v>04-7118068</v>
      </c>
      <c r="F327" s="12">
        <v>20</v>
      </c>
      <c r="G327" s="12">
        <v>10</v>
      </c>
      <c r="H327" s="13">
        <v>50.3691336</v>
      </c>
      <c r="I327" s="21">
        <v>9</v>
      </c>
      <c r="J327" s="21">
        <v>89.3691336</v>
      </c>
      <c r="K327" s="13" t="s">
        <v>2131</v>
      </c>
      <c r="L327" s="5"/>
    </row>
    <row r="328" spans="1:12" ht="14.25">
      <c r="A328" s="2">
        <v>326</v>
      </c>
      <c r="B328" s="4" t="s">
        <v>2082</v>
      </c>
      <c r="C328" s="6" t="s">
        <v>2083</v>
      </c>
      <c r="D328" s="19" t="s">
        <v>2084</v>
      </c>
      <c r="E328" s="19" t="str">
        <f>VLOOKUP(B328,'[2]附表一'!$B$6:$G$1018,6,1)</f>
        <v>03-5501339</v>
      </c>
      <c r="F328" s="12">
        <v>17</v>
      </c>
      <c r="G328" s="12">
        <v>10</v>
      </c>
      <c r="H328" s="13">
        <v>49.832662</v>
      </c>
      <c r="I328" s="21">
        <v>7</v>
      </c>
      <c r="J328" s="21">
        <v>83.832662</v>
      </c>
      <c r="K328" s="13" t="s">
        <v>2131</v>
      </c>
      <c r="L328" s="5"/>
    </row>
    <row r="329" spans="1:12" ht="14.25">
      <c r="A329" s="2">
        <v>327</v>
      </c>
      <c r="B329" s="4" t="s">
        <v>1563</v>
      </c>
      <c r="C329" s="6" t="s">
        <v>1564</v>
      </c>
      <c r="D329" s="19" t="s">
        <v>1565</v>
      </c>
      <c r="E329" s="19" t="str">
        <f>VLOOKUP(B329,'[2]附表一'!$B$6:$G$1018,6,1)</f>
        <v>03-3177988</v>
      </c>
      <c r="F329" s="12">
        <v>22</v>
      </c>
      <c r="G329" s="12">
        <v>10</v>
      </c>
      <c r="H329" s="13">
        <v>49.194</v>
      </c>
      <c r="I329" s="21">
        <v>9</v>
      </c>
      <c r="J329" s="21">
        <v>90.194</v>
      </c>
      <c r="K329" s="13" t="s">
        <v>2130</v>
      </c>
      <c r="L329" s="5"/>
    </row>
    <row r="330" spans="1:12" ht="14.25">
      <c r="A330" s="2">
        <v>328</v>
      </c>
      <c r="B330" s="4" t="s">
        <v>201</v>
      </c>
      <c r="C330" s="6" t="s">
        <v>202</v>
      </c>
      <c r="D330" s="19" t="s">
        <v>203</v>
      </c>
      <c r="E330" s="19" t="str">
        <f>VLOOKUP(B330,'[2]附表一'!$B$6:$G$1018,6,1)</f>
        <v>07-3981389</v>
      </c>
      <c r="F330" s="12">
        <v>20</v>
      </c>
      <c r="G330" s="12">
        <v>10</v>
      </c>
      <c r="H330" s="13">
        <v>51.968385999999995</v>
      </c>
      <c r="I330" s="21">
        <v>8</v>
      </c>
      <c r="J330" s="21">
        <v>89.968386</v>
      </c>
      <c r="K330" s="13" t="s">
        <v>2131</v>
      </c>
      <c r="L330" s="5"/>
    </row>
    <row r="331" spans="1:12" ht="14.25">
      <c r="A331" s="2">
        <v>329</v>
      </c>
      <c r="B331" s="4" t="s">
        <v>204</v>
      </c>
      <c r="C331" s="6" t="s">
        <v>205</v>
      </c>
      <c r="D331" s="19" t="s">
        <v>206</v>
      </c>
      <c r="E331" s="19" t="str">
        <f>VLOOKUP(B331,'[2]附表一'!$B$6:$G$1018,6,1)</f>
        <v>02-29900006</v>
      </c>
      <c r="F331" s="12">
        <v>20</v>
      </c>
      <c r="G331" s="12">
        <v>10</v>
      </c>
      <c r="H331" s="13">
        <v>50.996467</v>
      </c>
      <c r="I331" s="21">
        <v>10</v>
      </c>
      <c r="J331" s="21">
        <v>90.996467</v>
      </c>
      <c r="K331" s="13" t="s">
        <v>2130</v>
      </c>
      <c r="L331" s="5"/>
    </row>
    <row r="332" spans="1:12" ht="14.25">
      <c r="A332" s="2">
        <v>330</v>
      </c>
      <c r="B332" s="4" t="s">
        <v>1551</v>
      </c>
      <c r="C332" s="6" t="s">
        <v>1552</v>
      </c>
      <c r="D332" s="19" t="s">
        <v>1553</v>
      </c>
      <c r="E332" s="19" t="str">
        <f>VLOOKUP(B332,'[2]附表一'!$B$6:$G$1018,6,1)</f>
        <v>(03)2228875</v>
      </c>
      <c r="F332" s="12">
        <v>6</v>
      </c>
      <c r="G332" s="12">
        <v>10</v>
      </c>
      <c r="H332" s="13">
        <v>35.28</v>
      </c>
      <c r="I332" s="21">
        <v>5</v>
      </c>
      <c r="J332" s="21">
        <v>56.28</v>
      </c>
      <c r="K332" s="13" t="s">
        <v>2132</v>
      </c>
      <c r="L332" s="5"/>
    </row>
    <row r="333" spans="1:12" ht="14.25">
      <c r="A333" s="2">
        <v>331</v>
      </c>
      <c r="B333" s="4" t="s">
        <v>1188</v>
      </c>
      <c r="C333" s="6" t="s">
        <v>1189</v>
      </c>
      <c r="D333" s="19" t="s">
        <v>1190</v>
      </c>
      <c r="E333" s="19" t="str">
        <f>VLOOKUP(B333,'[2]附表一'!$B$6:$G$1018,6,1)</f>
        <v>03-3581282</v>
      </c>
      <c r="F333" s="12">
        <v>20</v>
      </c>
      <c r="G333" s="12">
        <v>10</v>
      </c>
      <c r="H333" s="13">
        <v>50.79</v>
      </c>
      <c r="I333" s="21">
        <v>7.33</v>
      </c>
      <c r="J333" s="21">
        <v>88.12</v>
      </c>
      <c r="K333" s="13" t="s">
        <v>2131</v>
      </c>
      <c r="L333" s="5"/>
    </row>
    <row r="334" spans="1:12" ht="14.25">
      <c r="A334" s="2">
        <v>332</v>
      </c>
      <c r="B334" s="4" t="s">
        <v>2200</v>
      </c>
      <c r="C334" s="6" t="s">
        <v>2201</v>
      </c>
      <c r="D334" s="19" t="s">
        <v>2202</v>
      </c>
      <c r="E334" s="19" t="str">
        <f>VLOOKUP(B334,'[2]附表一'!$B$6:$G$1018,6,1)</f>
        <v>02-22533325</v>
      </c>
      <c r="F334" s="12">
        <v>20</v>
      </c>
      <c r="G334" s="12">
        <v>10</v>
      </c>
      <c r="H334" s="13">
        <v>51.8102302</v>
      </c>
      <c r="I334" s="21">
        <v>9</v>
      </c>
      <c r="J334" s="21">
        <v>90.8102302</v>
      </c>
      <c r="K334" s="13" t="s">
        <v>2130</v>
      </c>
      <c r="L334" s="5"/>
    </row>
    <row r="335" spans="1:12" ht="14.25">
      <c r="A335" s="2">
        <v>333</v>
      </c>
      <c r="B335" s="4" t="s">
        <v>2832</v>
      </c>
      <c r="C335" s="6" t="s">
        <v>2833</v>
      </c>
      <c r="D335" s="19" t="s">
        <v>2834</v>
      </c>
      <c r="E335" s="19" t="str">
        <f>VLOOKUP(B335,'[2]附表一'!$B$6:$G$1018,6,1)</f>
        <v>07-3523200</v>
      </c>
      <c r="F335" s="12">
        <v>18</v>
      </c>
      <c r="G335" s="12">
        <v>10</v>
      </c>
      <c r="H335" s="13">
        <v>47.975</v>
      </c>
      <c r="I335" s="21">
        <v>6</v>
      </c>
      <c r="J335" s="21">
        <v>81.975</v>
      </c>
      <c r="K335" s="13" t="s">
        <v>2131</v>
      </c>
      <c r="L335" s="5"/>
    </row>
    <row r="336" spans="1:12" ht="14.25">
      <c r="A336" s="2">
        <v>334</v>
      </c>
      <c r="B336" s="4" t="s">
        <v>1648</v>
      </c>
      <c r="C336" s="6" t="s">
        <v>1649</v>
      </c>
      <c r="D336" s="19" t="str">
        <f>VLOOKUP(B336,'[1]Sheet1'!$A$2:$K$1259,8,0)</f>
        <v>臺北市大安區和平東路１段７５巷１號９樓</v>
      </c>
      <c r="E336" s="19" t="str">
        <f>VLOOKUP(B336,'[2]附表一'!$B$6:$G$1018,6,1)</f>
        <v>02-23960896</v>
      </c>
      <c r="F336" s="12">
        <v>19</v>
      </c>
      <c r="G336" s="12">
        <v>10</v>
      </c>
      <c r="H336" s="14">
        <v>50.80719275</v>
      </c>
      <c r="I336" s="21">
        <v>8</v>
      </c>
      <c r="J336" s="21">
        <v>89.495307575</v>
      </c>
      <c r="K336" s="13" t="s">
        <v>2131</v>
      </c>
      <c r="L336" s="5"/>
    </row>
    <row r="337" spans="1:12" ht="14.25">
      <c r="A337" s="2">
        <v>335</v>
      </c>
      <c r="B337" s="4" t="s">
        <v>2343</v>
      </c>
      <c r="C337" s="6" t="s">
        <v>2344</v>
      </c>
      <c r="D337" s="19" t="s">
        <v>2345</v>
      </c>
      <c r="E337" s="19" t="str">
        <f>VLOOKUP(B337,'[2]附表一'!$B$6:$G$1018,6,1)</f>
        <v>04-23155908</v>
      </c>
      <c r="F337" s="12">
        <v>18</v>
      </c>
      <c r="G337" s="12">
        <v>10</v>
      </c>
      <c r="H337" s="13">
        <v>50.20875</v>
      </c>
      <c r="I337" s="21">
        <v>11</v>
      </c>
      <c r="J337" s="21">
        <v>89.20875</v>
      </c>
      <c r="K337" s="13" t="s">
        <v>2131</v>
      </c>
      <c r="L337" s="5"/>
    </row>
    <row r="338" spans="1:12" ht="14.25">
      <c r="A338" s="2">
        <v>336</v>
      </c>
      <c r="B338" s="4" t="s">
        <v>1326</v>
      </c>
      <c r="C338" s="6" t="s">
        <v>1327</v>
      </c>
      <c r="D338" s="19" t="s">
        <v>1328</v>
      </c>
      <c r="E338" s="19" t="str">
        <f>VLOOKUP(B338,'[2]附表一'!$B$6:$G$1018,6,1)</f>
        <v>04-22623868</v>
      </c>
      <c r="F338" s="12">
        <v>19</v>
      </c>
      <c r="G338" s="12">
        <v>10</v>
      </c>
      <c r="H338" s="13">
        <v>50.7066237</v>
      </c>
      <c r="I338" s="21">
        <v>10</v>
      </c>
      <c r="J338" s="21">
        <v>89.7066237</v>
      </c>
      <c r="K338" s="13" t="s">
        <v>2131</v>
      </c>
      <c r="L338" s="5"/>
    </row>
    <row r="339" spans="1:12" ht="14.25">
      <c r="A339" s="2">
        <v>337</v>
      </c>
      <c r="B339" s="4" t="s">
        <v>1710</v>
      </c>
      <c r="C339" s="6" t="s">
        <v>1711</v>
      </c>
      <c r="D339" s="19" t="s">
        <v>1712</v>
      </c>
      <c r="E339" s="19" t="str">
        <f>VLOOKUP(B339,'[2]附表一'!$B$6:$G$1018,6,1)</f>
        <v>(02)25983376</v>
      </c>
      <c r="F339" s="12">
        <v>16</v>
      </c>
      <c r="G339" s="12">
        <v>10</v>
      </c>
      <c r="H339" s="13">
        <v>50.2</v>
      </c>
      <c r="I339" s="21">
        <v>5</v>
      </c>
      <c r="J339" s="21">
        <v>81.2</v>
      </c>
      <c r="K339" s="13" t="s">
        <v>2131</v>
      </c>
      <c r="L339" s="5"/>
    </row>
    <row r="340" spans="1:12" ht="14.25">
      <c r="A340" s="2">
        <v>338</v>
      </c>
      <c r="B340" s="4" t="s">
        <v>652</v>
      </c>
      <c r="C340" s="6" t="s">
        <v>653</v>
      </c>
      <c r="D340" s="19" t="str">
        <f>VLOOKUP(B340,'[1]Sheet1'!$A$2:$K$1259,8,0)</f>
        <v>苗栗縣竹南鎮萬大街４８號</v>
      </c>
      <c r="E340" s="19" t="str">
        <f>VLOOKUP(B340,'[2]附表一'!$B$6:$G$1018,6,1)</f>
        <v>037-470884</v>
      </c>
      <c r="F340" s="12">
        <v>18</v>
      </c>
      <c r="G340" s="12">
        <v>10</v>
      </c>
      <c r="H340" s="14">
        <v>47.0248852</v>
      </c>
      <c r="I340" s="21">
        <v>9</v>
      </c>
      <c r="J340" s="21">
        <v>86.8224426</v>
      </c>
      <c r="K340" s="13" t="s">
        <v>2131</v>
      </c>
      <c r="L340" s="5"/>
    </row>
    <row r="341" spans="1:12" ht="14.25">
      <c r="A341" s="2">
        <v>339</v>
      </c>
      <c r="B341" s="4" t="s">
        <v>1479</v>
      </c>
      <c r="C341" s="6" t="s">
        <v>1480</v>
      </c>
      <c r="D341" s="19" t="s">
        <v>1481</v>
      </c>
      <c r="E341" s="19" t="str">
        <f>VLOOKUP(B341,'[2]附表一'!$B$6:$G$1018,6,1)</f>
        <v>07-3641837</v>
      </c>
      <c r="F341" s="12">
        <v>11</v>
      </c>
      <c r="G341" s="12">
        <v>-5</v>
      </c>
      <c r="H341" s="13">
        <v>41.3802252</v>
      </c>
      <c r="I341" s="21">
        <v>7</v>
      </c>
      <c r="J341" s="21">
        <v>54.3802252</v>
      </c>
      <c r="K341" s="13" t="s">
        <v>2132</v>
      </c>
      <c r="L341" s="5"/>
    </row>
    <row r="342" spans="1:12" ht="14.25">
      <c r="A342" s="2">
        <v>340</v>
      </c>
      <c r="B342" s="4" t="s">
        <v>207</v>
      </c>
      <c r="C342" s="6" t="s">
        <v>208</v>
      </c>
      <c r="D342" s="19" t="s">
        <v>209</v>
      </c>
      <c r="E342" s="19" t="str">
        <f>VLOOKUP(B342,'[2]附表一'!$B$6:$G$1018,6,1)</f>
        <v>02-89533220</v>
      </c>
      <c r="F342" s="12">
        <v>18</v>
      </c>
      <c r="G342" s="12">
        <v>10</v>
      </c>
      <c r="H342" s="13">
        <v>49.467219</v>
      </c>
      <c r="I342" s="21">
        <v>10</v>
      </c>
      <c r="J342" s="21">
        <v>87.467219</v>
      </c>
      <c r="K342" s="13" t="s">
        <v>2131</v>
      </c>
      <c r="L342" s="5"/>
    </row>
    <row r="343" spans="1:12" ht="14.25">
      <c r="A343" s="2">
        <v>341</v>
      </c>
      <c r="B343" s="4" t="s">
        <v>754</v>
      </c>
      <c r="C343" s="6" t="s">
        <v>755</v>
      </c>
      <c r="D343" s="19" t="s">
        <v>756</v>
      </c>
      <c r="E343" s="19" t="str">
        <f>VLOOKUP(B343,'[2]附表一'!$B$6:$G$1018,6,1)</f>
        <v>03-5320032</v>
      </c>
      <c r="F343" s="12">
        <v>19</v>
      </c>
      <c r="G343" s="12">
        <v>10</v>
      </c>
      <c r="H343" s="13">
        <v>50.869597999999996</v>
      </c>
      <c r="I343" s="21">
        <v>9.67</v>
      </c>
      <c r="J343" s="21">
        <v>89.539598</v>
      </c>
      <c r="K343" s="13" t="s">
        <v>2131</v>
      </c>
      <c r="L343" s="5"/>
    </row>
    <row r="344" spans="1:12" ht="14.25">
      <c r="A344" s="2">
        <v>342</v>
      </c>
      <c r="B344" s="4" t="s">
        <v>1329</v>
      </c>
      <c r="C344" s="6" t="s">
        <v>1330</v>
      </c>
      <c r="D344" s="19" t="s">
        <v>1331</v>
      </c>
      <c r="E344" s="19" t="str">
        <f>VLOOKUP(B344,'[2]附表一'!$B$6:$G$1018,6,1)</f>
        <v>(07)7167628</v>
      </c>
      <c r="F344" s="12">
        <v>17</v>
      </c>
      <c r="G344" s="12">
        <v>10</v>
      </c>
      <c r="H344" s="13">
        <v>46.97</v>
      </c>
      <c r="I344" s="21">
        <v>7.2</v>
      </c>
      <c r="J344" s="21">
        <v>81.17</v>
      </c>
      <c r="K344" s="13" t="s">
        <v>2131</v>
      </c>
      <c r="L344" s="5"/>
    </row>
    <row r="345" spans="1:12" ht="14.25">
      <c r="A345" s="2">
        <v>343</v>
      </c>
      <c r="B345" s="4" t="s">
        <v>565</v>
      </c>
      <c r="C345" s="6" t="s">
        <v>566</v>
      </c>
      <c r="D345" s="19" t="s">
        <v>567</v>
      </c>
      <c r="E345" s="19" t="str">
        <f>VLOOKUP(B345,'[2]附表一'!$B$6:$G$1018,6,1)</f>
        <v>02-28853555</v>
      </c>
      <c r="F345" s="12">
        <v>18</v>
      </c>
      <c r="G345" s="12">
        <v>10</v>
      </c>
      <c r="H345" s="13">
        <v>46.78</v>
      </c>
      <c r="I345" s="21">
        <v>5</v>
      </c>
      <c r="J345" s="21">
        <v>79.78</v>
      </c>
      <c r="K345" s="13" t="s">
        <v>2131</v>
      </c>
      <c r="L345" s="5"/>
    </row>
    <row r="346" spans="1:12" ht="14.25">
      <c r="A346" s="2">
        <v>344</v>
      </c>
      <c r="B346" s="4" t="s">
        <v>1100</v>
      </c>
      <c r="C346" s="6" t="s">
        <v>1101</v>
      </c>
      <c r="D346" s="19" t="s">
        <v>1102</v>
      </c>
      <c r="E346" s="19" t="str">
        <f>VLOOKUP(B346,'[2]附表一'!$B$6:$G$1018,6,1)</f>
        <v>04-23719668</v>
      </c>
      <c r="F346" s="12">
        <v>18</v>
      </c>
      <c r="G346" s="12">
        <v>-10</v>
      </c>
      <c r="H346" s="13">
        <v>51.274</v>
      </c>
      <c r="I346" s="21">
        <v>6</v>
      </c>
      <c r="J346" s="21">
        <v>65.274</v>
      </c>
      <c r="K346" s="13" t="s">
        <v>2132</v>
      </c>
      <c r="L346" s="5"/>
    </row>
    <row r="347" spans="1:12" ht="14.25">
      <c r="A347" s="2">
        <v>345</v>
      </c>
      <c r="B347" s="4" t="s">
        <v>935</v>
      </c>
      <c r="C347" s="6" t="s">
        <v>936</v>
      </c>
      <c r="D347" s="19" t="s">
        <v>937</v>
      </c>
      <c r="E347" s="19" t="str">
        <f>VLOOKUP(B347,'[2]附表一'!$B$6:$G$1018,6,1)</f>
        <v>02-66088066</v>
      </c>
      <c r="F347" s="12">
        <v>22</v>
      </c>
      <c r="G347" s="12">
        <v>10</v>
      </c>
      <c r="H347" s="13">
        <v>51.0100144</v>
      </c>
      <c r="I347" s="21">
        <v>9.83</v>
      </c>
      <c r="J347" s="21">
        <v>92.8400144</v>
      </c>
      <c r="K347" s="13" t="s">
        <v>2130</v>
      </c>
      <c r="L347" s="5"/>
    </row>
    <row r="348" spans="1:12" ht="14.25">
      <c r="A348" s="2">
        <v>346</v>
      </c>
      <c r="B348" s="4" t="s">
        <v>115</v>
      </c>
      <c r="C348" s="6" t="s">
        <v>116</v>
      </c>
      <c r="D348" s="19" t="s">
        <v>117</v>
      </c>
      <c r="E348" s="19" t="str">
        <f>VLOOKUP(B348,'[2]附表一'!$B$6:$G$1018,6,1)</f>
        <v>03-4262068</v>
      </c>
      <c r="F348" s="12">
        <v>22</v>
      </c>
      <c r="G348" s="12">
        <v>10</v>
      </c>
      <c r="H348" s="13">
        <v>51.416547699999995</v>
      </c>
      <c r="I348" s="21">
        <v>10.83</v>
      </c>
      <c r="J348" s="21">
        <v>94.2465477</v>
      </c>
      <c r="K348" s="13" t="s">
        <v>2130</v>
      </c>
      <c r="L348" s="5"/>
    </row>
    <row r="349" spans="1:12" ht="14.25">
      <c r="A349" s="2">
        <v>347</v>
      </c>
      <c r="B349" s="4" t="s">
        <v>2390</v>
      </c>
      <c r="C349" s="6" t="s">
        <v>2391</v>
      </c>
      <c r="D349" s="19" t="s">
        <v>2392</v>
      </c>
      <c r="E349" s="19" t="str">
        <f>VLOOKUP(B349,'[2]附表一'!$B$6:$G$1018,6,1)</f>
        <v>02-29271755</v>
      </c>
      <c r="F349" s="12">
        <v>18</v>
      </c>
      <c r="G349" s="12">
        <v>10</v>
      </c>
      <c r="H349" s="13">
        <v>48.62</v>
      </c>
      <c r="I349" s="21">
        <v>9</v>
      </c>
      <c r="J349" s="21">
        <v>85.62</v>
      </c>
      <c r="K349" s="13" t="s">
        <v>2131</v>
      </c>
      <c r="L349" s="5"/>
    </row>
    <row r="350" spans="1:12" ht="14.25">
      <c r="A350" s="2">
        <v>348</v>
      </c>
      <c r="B350" s="4" t="s">
        <v>2726</v>
      </c>
      <c r="C350" s="6" t="s">
        <v>2727</v>
      </c>
      <c r="D350" s="19" t="s">
        <v>2728</v>
      </c>
      <c r="E350" s="19" t="str">
        <f>VLOOKUP(B350,'[2]附表一'!$B$6:$G$1018,6,1)</f>
        <v>05-2754736</v>
      </c>
      <c r="F350" s="12">
        <v>16</v>
      </c>
      <c r="G350" s="12">
        <v>10</v>
      </c>
      <c r="H350" s="13">
        <v>50.641458400000005</v>
      </c>
      <c r="I350" s="21">
        <v>9.1</v>
      </c>
      <c r="J350" s="21">
        <v>85.7414584</v>
      </c>
      <c r="K350" s="13" t="s">
        <v>2131</v>
      </c>
      <c r="L350" s="5"/>
    </row>
    <row r="351" spans="1:12" ht="14.25">
      <c r="A351" s="2">
        <v>349</v>
      </c>
      <c r="B351" s="4" t="s">
        <v>2346</v>
      </c>
      <c r="C351" s="6" t="s">
        <v>2347</v>
      </c>
      <c r="D351" s="19" t="s">
        <v>2348</v>
      </c>
      <c r="E351" s="19" t="str">
        <f>VLOOKUP(B351,'[2]附表一'!$B$6:$G$1018,6,1)</f>
        <v>037-622689</v>
      </c>
      <c r="F351" s="12">
        <v>20</v>
      </c>
      <c r="G351" s="12">
        <v>10</v>
      </c>
      <c r="H351" s="13">
        <v>51.2</v>
      </c>
      <c r="I351" s="21">
        <v>9</v>
      </c>
      <c r="J351" s="21">
        <v>90.2</v>
      </c>
      <c r="K351" s="13" t="s">
        <v>2130</v>
      </c>
      <c r="L351" s="5"/>
    </row>
    <row r="352" spans="1:12" ht="14.25">
      <c r="A352" s="2">
        <v>350</v>
      </c>
      <c r="B352" s="4" t="s">
        <v>1241</v>
      </c>
      <c r="C352" s="6" t="s">
        <v>1242</v>
      </c>
      <c r="D352" s="19" t="s">
        <v>1243</v>
      </c>
      <c r="E352" s="19" t="str">
        <f>VLOOKUP(B352,'[2]附表一'!$B$6:$G$1018,6,1)</f>
        <v>02-25252000</v>
      </c>
      <c r="F352" s="12">
        <v>20</v>
      </c>
      <c r="G352" s="12">
        <v>10</v>
      </c>
      <c r="H352" s="13">
        <v>49.13</v>
      </c>
      <c r="I352" s="21">
        <v>8</v>
      </c>
      <c r="J352" s="21">
        <v>87.13</v>
      </c>
      <c r="K352" s="13" t="s">
        <v>2131</v>
      </c>
      <c r="L352" s="5"/>
    </row>
    <row r="353" spans="1:12" ht="14.25">
      <c r="A353" s="2">
        <v>351</v>
      </c>
      <c r="B353" s="4" t="s">
        <v>2959</v>
      </c>
      <c r="C353" s="6" t="s">
        <v>2960</v>
      </c>
      <c r="D353" s="19" t="s">
        <v>2961</v>
      </c>
      <c r="E353" s="19" t="str">
        <f>VLOOKUP(B353,'[2]附表一'!$B$6:$G$1018,6,1)</f>
        <v>06-2310152</v>
      </c>
      <c r="F353" s="12">
        <v>22</v>
      </c>
      <c r="G353" s="12">
        <v>10</v>
      </c>
      <c r="H353" s="13">
        <v>52.048974199999996</v>
      </c>
      <c r="I353" s="21">
        <v>10.1</v>
      </c>
      <c r="J353" s="21">
        <v>94.1489742</v>
      </c>
      <c r="K353" s="13" t="s">
        <v>2130</v>
      </c>
      <c r="L353" s="5"/>
    </row>
    <row r="354" spans="1:12" ht="14.25">
      <c r="A354" s="2">
        <v>352</v>
      </c>
      <c r="B354" s="4" t="s">
        <v>757</v>
      </c>
      <c r="C354" s="6" t="s">
        <v>758</v>
      </c>
      <c r="D354" s="19" t="s">
        <v>759</v>
      </c>
      <c r="E354" s="19" t="str">
        <f>VLOOKUP(B354,'[2]附表一'!$B$6:$G$1018,6,1)</f>
        <v>06-2158118</v>
      </c>
      <c r="F354" s="12">
        <v>14</v>
      </c>
      <c r="G354" s="12">
        <v>10</v>
      </c>
      <c r="H354" s="13">
        <v>48.07632</v>
      </c>
      <c r="I354" s="21">
        <v>10</v>
      </c>
      <c r="J354" s="21">
        <v>82.07632000000001</v>
      </c>
      <c r="K354" s="13" t="s">
        <v>2131</v>
      </c>
      <c r="L354" s="5"/>
    </row>
    <row r="355" spans="1:12" ht="14.25">
      <c r="A355" s="2">
        <v>353</v>
      </c>
      <c r="B355" s="4" t="s">
        <v>410</v>
      </c>
      <c r="C355" s="6" t="s">
        <v>411</v>
      </c>
      <c r="D355" s="19" t="s">
        <v>412</v>
      </c>
      <c r="E355" s="19" t="str">
        <f>VLOOKUP(B355,'[2]附表一'!$B$6:$G$1018,6,1)</f>
        <v>07-3011225</v>
      </c>
      <c r="F355" s="12">
        <v>14</v>
      </c>
      <c r="G355" s="12">
        <v>10</v>
      </c>
      <c r="H355" s="13">
        <v>45.69322</v>
      </c>
      <c r="I355" s="21">
        <v>6.1</v>
      </c>
      <c r="J355" s="21">
        <v>75.79321999999999</v>
      </c>
      <c r="K355" s="13" t="s">
        <v>2131</v>
      </c>
      <c r="L355" s="5"/>
    </row>
    <row r="356" spans="1:12" ht="14.25">
      <c r="A356" s="2">
        <v>354</v>
      </c>
      <c r="B356" s="4" t="s">
        <v>2894</v>
      </c>
      <c r="C356" s="6" t="s">
        <v>2895</v>
      </c>
      <c r="D356" s="19" t="s">
        <v>2896</v>
      </c>
      <c r="E356" s="19" t="str">
        <f>VLOOKUP(B356,'[2]附表一'!$B$6:$G$1018,6,1)</f>
        <v>03-9531758</v>
      </c>
      <c r="F356" s="12">
        <v>17</v>
      </c>
      <c r="G356" s="12">
        <v>10</v>
      </c>
      <c r="H356" s="13">
        <v>51.2689098</v>
      </c>
      <c r="I356" s="21">
        <v>7</v>
      </c>
      <c r="J356" s="21">
        <v>85.2689098</v>
      </c>
      <c r="K356" s="13" t="s">
        <v>2131</v>
      </c>
      <c r="L356" s="5"/>
    </row>
    <row r="357" spans="1:12" ht="14.25">
      <c r="A357" s="2">
        <v>355</v>
      </c>
      <c r="B357" s="4" t="s">
        <v>210</v>
      </c>
      <c r="C357" s="6" t="s">
        <v>211</v>
      </c>
      <c r="D357" s="19" t="s">
        <v>212</v>
      </c>
      <c r="E357" s="19" t="str">
        <f>VLOOKUP(B357,'[2]附表一'!$B$6:$G$1018,6,1)</f>
        <v>05-2211585</v>
      </c>
      <c r="F357" s="12">
        <v>14</v>
      </c>
      <c r="G357" s="12">
        <v>10</v>
      </c>
      <c r="H357" s="13">
        <v>46.5</v>
      </c>
      <c r="I357" s="21">
        <v>8.1</v>
      </c>
      <c r="J357" s="21">
        <v>78.6</v>
      </c>
      <c r="K357" s="13" t="s">
        <v>2131</v>
      </c>
      <c r="L357" s="5"/>
    </row>
    <row r="358" spans="1:12" ht="14.25">
      <c r="A358" s="2">
        <v>356</v>
      </c>
      <c r="B358" s="4" t="s">
        <v>118</v>
      </c>
      <c r="C358" s="6" t="s">
        <v>119</v>
      </c>
      <c r="D358" s="19" t="s">
        <v>120</v>
      </c>
      <c r="E358" s="19" t="str">
        <f>VLOOKUP(B358,'[2]附表一'!$B$6:$G$1018,6,1)</f>
        <v>06-2833699</v>
      </c>
      <c r="F358" s="12">
        <v>18</v>
      </c>
      <c r="G358" s="12">
        <v>10</v>
      </c>
      <c r="H358" s="13">
        <v>51.77760928</v>
      </c>
      <c r="I358" s="21">
        <v>10.7</v>
      </c>
      <c r="J358" s="21">
        <v>90.47760928000001</v>
      </c>
      <c r="K358" s="13" t="s">
        <v>2130</v>
      </c>
      <c r="L358" s="5"/>
    </row>
    <row r="359" spans="1:12" ht="14.25">
      <c r="A359" s="2">
        <v>357</v>
      </c>
      <c r="B359" s="4" t="s">
        <v>2897</v>
      </c>
      <c r="C359" s="6" t="s">
        <v>2898</v>
      </c>
      <c r="D359" s="19" t="s">
        <v>2899</v>
      </c>
      <c r="E359" s="19" t="str">
        <f>VLOOKUP(B359,'[2]附表一'!$B$6:$G$1018,6,1)</f>
        <v>03-4626840</v>
      </c>
      <c r="F359" s="12">
        <v>22</v>
      </c>
      <c r="G359" s="12">
        <v>10</v>
      </c>
      <c r="H359" s="13">
        <v>50.632903666666664</v>
      </c>
      <c r="I359" s="21">
        <v>12</v>
      </c>
      <c r="J359" s="21">
        <v>94.63290366666666</v>
      </c>
      <c r="K359" s="13" t="s">
        <v>2130</v>
      </c>
      <c r="L359" s="5"/>
    </row>
    <row r="360" spans="1:12" ht="14.25">
      <c r="A360" s="2">
        <v>358</v>
      </c>
      <c r="B360" s="4" t="s">
        <v>2203</v>
      </c>
      <c r="C360" s="6" t="s">
        <v>2204</v>
      </c>
      <c r="D360" s="19" t="s">
        <v>2205</v>
      </c>
      <c r="E360" s="19" t="str">
        <f>VLOOKUP(B360,'[2]附表一'!$B$6:$G$1018,6,1)</f>
        <v>02-27635189</v>
      </c>
      <c r="F360" s="12">
        <v>18</v>
      </c>
      <c r="G360" s="12">
        <v>10</v>
      </c>
      <c r="H360" s="13">
        <v>51.3515504</v>
      </c>
      <c r="I360" s="21">
        <v>11</v>
      </c>
      <c r="J360" s="21">
        <v>90.35155040000001</v>
      </c>
      <c r="K360" s="13" t="s">
        <v>2130</v>
      </c>
      <c r="L360" s="5"/>
    </row>
    <row r="361" spans="1:12" ht="14.25">
      <c r="A361" s="2">
        <v>359</v>
      </c>
      <c r="B361" s="4" t="s">
        <v>2100</v>
      </c>
      <c r="C361" s="6" t="s">
        <v>2101</v>
      </c>
      <c r="D361" s="19" t="s">
        <v>2102</v>
      </c>
      <c r="E361" s="19" t="str">
        <f>VLOOKUP(B361,'[2]附表一'!$B$6:$G$1018,6,1)</f>
        <v>08-9327740</v>
      </c>
      <c r="F361" s="12">
        <v>19</v>
      </c>
      <c r="G361" s="12">
        <v>10</v>
      </c>
      <c r="H361" s="13">
        <v>50.928672</v>
      </c>
      <c r="I361" s="21">
        <v>9</v>
      </c>
      <c r="J361" s="21">
        <v>88.928672</v>
      </c>
      <c r="K361" s="13" t="s">
        <v>2131</v>
      </c>
      <c r="L361" s="5"/>
    </row>
    <row r="362" spans="1:12" ht="14.25">
      <c r="A362" s="2">
        <v>360</v>
      </c>
      <c r="B362" s="4" t="s">
        <v>413</v>
      </c>
      <c r="C362" s="6" t="s">
        <v>414</v>
      </c>
      <c r="D362" s="19" t="str">
        <f>VLOOKUP(B362,'[1]Sheet1'!$A$2:$K$1259,8,0)</f>
        <v>臺南市安南區北安路３段１８１巷２５號</v>
      </c>
      <c r="E362" s="19" t="str">
        <f>VLOOKUP(B362,'[2]附表一'!$B$6:$G$1018,6,1)</f>
        <v>06-2456372</v>
      </c>
      <c r="F362" s="12">
        <v>17</v>
      </c>
      <c r="G362" s="12">
        <v>10</v>
      </c>
      <c r="H362" s="14">
        <v>47.9995216</v>
      </c>
      <c r="I362" s="21">
        <v>7</v>
      </c>
      <c r="J362" s="21">
        <v>83.5197608</v>
      </c>
      <c r="K362" s="13" t="s">
        <v>2131</v>
      </c>
      <c r="L362" s="5"/>
    </row>
    <row r="363" spans="1:12" ht="14.25">
      <c r="A363" s="2">
        <v>361</v>
      </c>
      <c r="B363" s="4" t="s">
        <v>2393</v>
      </c>
      <c r="C363" s="6" t="s">
        <v>2394</v>
      </c>
      <c r="D363" s="19" t="s">
        <v>2395</v>
      </c>
      <c r="E363" s="19" t="str">
        <f>VLOOKUP(B363,'[2]附表一'!$B$6:$G$1018,6,1)</f>
        <v>02-29771411</v>
      </c>
      <c r="F363" s="12">
        <v>10</v>
      </c>
      <c r="G363" s="12">
        <v>10</v>
      </c>
      <c r="H363" s="13">
        <v>33.86</v>
      </c>
      <c r="I363" s="21">
        <v>7</v>
      </c>
      <c r="J363" s="21">
        <v>60.86</v>
      </c>
      <c r="K363" s="13" t="s">
        <v>2132</v>
      </c>
      <c r="L363" s="5"/>
    </row>
    <row r="364" spans="1:12" ht="14.25">
      <c r="A364" s="2">
        <v>362</v>
      </c>
      <c r="B364" s="4" t="s">
        <v>849</v>
      </c>
      <c r="C364" s="6" t="s">
        <v>850</v>
      </c>
      <c r="D364" s="19" t="s">
        <v>851</v>
      </c>
      <c r="E364" s="19" t="str">
        <f>VLOOKUP(B364,'[2]附表一'!$B$6:$G$1018,6,1)</f>
        <v>07-7434476</v>
      </c>
      <c r="F364" s="12">
        <v>17</v>
      </c>
      <c r="G364" s="12">
        <v>10</v>
      </c>
      <c r="H364" s="13">
        <v>47.21</v>
      </c>
      <c r="I364" s="21">
        <v>9.5</v>
      </c>
      <c r="J364" s="21">
        <v>83.71</v>
      </c>
      <c r="K364" s="13" t="s">
        <v>2131</v>
      </c>
      <c r="L364" s="5"/>
    </row>
    <row r="365" spans="1:12" ht="14.25">
      <c r="A365" s="2">
        <v>363</v>
      </c>
      <c r="B365" s="4" t="s">
        <v>938</v>
      </c>
      <c r="C365" s="6" t="s">
        <v>939</v>
      </c>
      <c r="D365" s="19" t="s">
        <v>940</v>
      </c>
      <c r="E365" s="19" t="str">
        <f>VLOOKUP(B365,'[2]附表一'!$B$6:$G$1018,6,1)</f>
        <v>02-25857330</v>
      </c>
      <c r="F365" s="12">
        <v>19</v>
      </c>
      <c r="G365" s="12">
        <v>10</v>
      </c>
      <c r="H365" s="13">
        <v>48.21942857142857</v>
      </c>
      <c r="I365" s="21">
        <v>9</v>
      </c>
      <c r="J365" s="21">
        <v>86.21942857142858</v>
      </c>
      <c r="K365" s="13" t="s">
        <v>2131</v>
      </c>
      <c r="L365" s="5"/>
    </row>
    <row r="366" spans="1:12" ht="14.25">
      <c r="A366" s="2">
        <v>364</v>
      </c>
      <c r="B366" s="4" t="s">
        <v>2835</v>
      </c>
      <c r="C366" s="6" t="s">
        <v>2836</v>
      </c>
      <c r="D366" s="19" t="s">
        <v>2837</v>
      </c>
      <c r="E366" s="19" t="str">
        <f>VLOOKUP(B366,'[2]附表一'!$B$6:$G$1018,6,1)</f>
        <v>04-25150307</v>
      </c>
      <c r="F366" s="12">
        <v>18</v>
      </c>
      <c r="G366" s="12">
        <v>10</v>
      </c>
      <c r="H366" s="13">
        <v>48.5622688</v>
      </c>
      <c r="I366" s="21">
        <v>10</v>
      </c>
      <c r="J366" s="21">
        <v>86.5622688</v>
      </c>
      <c r="K366" s="13" t="s">
        <v>2131</v>
      </c>
      <c r="L366" s="5"/>
    </row>
    <row r="367" spans="1:12" ht="14.25">
      <c r="A367" s="2">
        <v>365</v>
      </c>
      <c r="B367" s="4" t="s">
        <v>2459</v>
      </c>
      <c r="C367" s="6" t="s">
        <v>2460</v>
      </c>
      <c r="D367" s="19" t="s">
        <v>2461</v>
      </c>
      <c r="E367" s="19" t="str">
        <f>VLOOKUP(B367,'[2]附表一'!$B$6:$G$1018,6,1)</f>
        <v>04-23122388</v>
      </c>
      <c r="F367" s="12">
        <v>18</v>
      </c>
      <c r="G367" s="12">
        <v>10</v>
      </c>
      <c r="H367" s="13">
        <v>48.9674446</v>
      </c>
      <c r="I367" s="21">
        <v>10</v>
      </c>
      <c r="J367" s="21">
        <v>86.9674446</v>
      </c>
      <c r="K367" s="13" t="s">
        <v>2131</v>
      </c>
      <c r="L367" s="5"/>
    </row>
    <row r="368" spans="1:12" ht="14.25">
      <c r="A368" s="2">
        <v>366</v>
      </c>
      <c r="B368" s="4" t="s">
        <v>2838</v>
      </c>
      <c r="C368" s="6" t="s">
        <v>2839</v>
      </c>
      <c r="D368" s="19" t="s">
        <v>2840</v>
      </c>
      <c r="E368" s="19" t="str">
        <f>VLOOKUP(B368,'[2]附表一'!$B$6:$G$1018,6,1)</f>
        <v>03-3360681</v>
      </c>
      <c r="F368" s="12">
        <v>17</v>
      </c>
      <c r="G368" s="12">
        <v>10</v>
      </c>
      <c r="H368" s="13">
        <v>43.04</v>
      </c>
      <c r="I368" s="21">
        <v>8</v>
      </c>
      <c r="J368" s="21">
        <v>78.04</v>
      </c>
      <c r="K368" s="13" t="s">
        <v>2131</v>
      </c>
      <c r="L368" s="5"/>
    </row>
    <row r="369" spans="1:12" ht="14.25">
      <c r="A369" s="2">
        <v>367</v>
      </c>
      <c r="B369" s="4" t="s">
        <v>941</v>
      </c>
      <c r="C369" s="6" t="s">
        <v>942</v>
      </c>
      <c r="D369" s="19" t="s">
        <v>943</v>
      </c>
      <c r="E369" s="19" t="str">
        <f>VLOOKUP(B369,'[2]附表一'!$B$6:$G$1018,6,1)</f>
        <v>07-7243939</v>
      </c>
      <c r="F369" s="12">
        <v>18</v>
      </c>
      <c r="G369" s="12">
        <v>10</v>
      </c>
      <c r="H369" s="13">
        <v>51.0458596</v>
      </c>
      <c r="I369" s="21">
        <v>10</v>
      </c>
      <c r="J369" s="21">
        <v>89.0458596</v>
      </c>
      <c r="K369" s="13" t="s">
        <v>2131</v>
      </c>
      <c r="L369" s="5"/>
    </row>
    <row r="370" spans="1:12" ht="14.25">
      <c r="A370" s="2">
        <v>368</v>
      </c>
      <c r="B370" s="4" t="s">
        <v>568</v>
      </c>
      <c r="C370" s="6" t="s">
        <v>569</v>
      </c>
      <c r="D370" s="19" t="str">
        <f>VLOOKUP(B370,'[1]Sheet1'!$A$2:$K$1259,8,0)</f>
        <v>高雄市左營區民族一路１０２８之２０號２樓</v>
      </c>
      <c r="E370" s="19" t="str">
        <f>VLOOKUP(B370,'[2]附表一'!$B$6:$G$1018,6,1)</f>
        <v>07-3465566</v>
      </c>
      <c r="F370" s="12">
        <v>18</v>
      </c>
      <c r="G370" s="12">
        <v>10</v>
      </c>
      <c r="H370" s="14">
        <v>51.165084</v>
      </c>
      <c r="I370" s="21">
        <v>9</v>
      </c>
      <c r="J370" s="21">
        <v>88.79130950000001</v>
      </c>
      <c r="K370" s="13" t="s">
        <v>2131</v>
      </c>
      <c r="L370" s="5"/>
    </row>
    <row r="371" spans="1:12" ht="14.25">
      <c r="A371" s="2">
        <v>369</v>
      </c>
      <c r="B371" s="4" t="s">
        <v>213</v>
      </c>
      <c r="C371" s="6" t="s">
        <v>214</v>
      </c>
      <c r="D371" s="19" t="s">
        <v>215</v>
      </c>
      <c r="E371" s="19" t="str">
        <f>VLOOKUP(B371,'[2]附表一'!$B$6:$G$1018,6,1)</f>
        <v>(04)23758585</v>
      </c>
      <c r="F371" s="12">
        <v>5</v>
      </c>
      <c r="G371" s="12">
        <v>10</v>
      </c>
      <c r="H371" s="13">
        <v>15.27</v>
      </c>
      <c r="I371" s="21">
        <v>4</v>
      </c>
      <c r="J371" s="21">
        <v>34.27</v>
      </c>
      <c r="K371" s="13" t="s">
        <v>2132</v>
      </c>
      <c r="L371" s="5"/>
    </row>
    <row r="372" spans="1:12" ht="14.25">
      <c r="A372" s="2">
        <v>370</v>
      </c>
      <c r="B372" s="4" t="s">
        <v>1144</v>
      </c>
      <c r="C372" s="6" t="s">
        <v>1145</v>
      </c>
      <c r="D372" s="19" t="s">
        <v>1146</v>
      </c>
      <c r="E372" s="19" t="str">
        <f>VLOOKUP(B372,'[2]附表一'!$B$6:$G$1018,6,1)</f>
        <v>02-85121428</v>
      </c>
      <c r="F372" s="12">
        <v>22</v>
      </c>
      <c r="G372" s="12">
        <v>-5</v>
      </c>
      <c r="H372" s="13">
        <v>50</v>
      </c>
      <c r="I372" s="21">
        <v>8</v>
      </c>
      <c r="J372" s="21">
        <v>75</v>
      </c>
      <c r="K372" s="13" t="s">
        <v>2131</v>
      </c>
      <c r="L372" s="5"/>
    </row>
    <row r="373" spans="1:12" ht="14.25">
      <c r="A373" s="2">
        <v>371</v>
      </c>
      <c r="B373" s="4" t="s">
        <v>35</v>
      </c>
      <c r="C373" s="6" t="s">
        <v>36</v>
      </c>
      <c r="D373" s="19" t="s">
        <v>37</v>
      </c>
      <c r="E373" s="19" t="str">
        <f>VLOOKUP(B373,'[2]附表一'!$B$6:$G$1018,6,1)</f>
        <v>04-25662899</v>
      </c>
      <c r="F373" s="12">
        <v>16</v>
      </c>
      <c r="G373" s="12">
        <v>10</v>
      </c>
      <c r="H373" s="13">
        <v>51.77</v>
      </c>
      <c r="I373" s="21">
        <v>7</v>
      </c>
      <c r="J373" s="21">
        <v>84.77</v>
      </c>
      <c r="K373" s="13" t="s">
        <v>2131</v>
      </c>
      <c r="L373" s="5"/>
    </row>
    <row r="374" spans="1:12" ht="14.25">
      <c r="A374" s="2">
        <v>372</v>
      </c>
      <c r="B374" s="4" t="s">
        <v>1650</v>
      </c>
      <c r="C374" s="6" t="s">
        <v>1651</v>
      </c>
      <c r="D374" s="19" t="str">
        <f>VLOOKUP(B374,'[1]Sheet1'!$A$2:$K$1259,8,0)</f>
        <v>新北市中和區板南路６６５號７樓</v>
      </c>
      <c r="E374" s="19" t="str">
        <f>VLOOKUP(B374,'[2]附表一'!$B$6:$G$1018,6,1)</f>
        <v>(02)22225259</v>
      </c>
      <c r="F374" s="12">
        <v>17</v>
      </c>
      <c r="G374" s="12">
        <v>10</v>
      </c>
      <c r="H374" s="14">
        <v>51.723939</v>
      </c>
      <c r="I374" s="21">
        <v>9.87</v>
      </c>
      <c r="J374" s="21">
        <v>82.49196950000001</v>
      </c>
      <c r="K374" s="13" t="s">
        <v>2131</v>
      </c>
      <c r="L374" s="5"/>
    </row>
    <row r="375" spans="1:12" ht="14.25">
      <c r="A375" s="2">
        <v>373</v>
      </c>
      <c r="B375" s="4" t="s">
        <v>121</v>
      </c>
      <c r="C375" s="6" t="s">
        <v>122</v>
      </c>
      <c r="D375" s="19" t="s">
        <v>123</v>
      </c>
      <c r="E375" s="19" t="str">
        <f>VLOOKUP(B375,'[2]附表一'!$B$6:$G$1018,6,1)</f>
        <v>04-22331177</v>
      </c>
      <c r="F375" s="12">
        <v>18</v>
      </c>
      <c r="G375" s="12">
        <v>10</v>
      </c>
      <c r="H375" s="13">
        <v>51.2760931</v>
      </c>
      <c r="I375" s="21">
        <v>7</v>
      </c>
      <c r="J375" s="21">
        <v>86.2760931</v>
      </c>
      <c r="K375" s="13" t="s">
        <v>2131</v>
      </c>
      <c r="L375" s="5"/>
    </row>
    <row r="376" spans="1:12" ht="14.25">
      <c r="A376" s="2">
        <v>374</v>
      </c>
      <c r="B376" s="4" t="s">
        <v>2396</v>
      </c>
      <c r="C376" s="6" t="s">
        <v>2397</v>
      </c>
      <c r="D376" s="19" t="s">
        <v>2398</v>
      </c>
      <c r="E376" s="19" t="str">
        <f>VLOOKUP(B376,'[2]附表一'!$B$6:$G$1018,6,1)</f>
        <v>02-86607507</v>
      </c>
      <c r="F376" s="12">
        <v>17</v>
      </c>
      <c r="G376" s="12">
        <v>10</v>
      </c>
      <c r="H376" s="13">
        <v>50.4868</v>
      </c>
      <c r="I376" s="21">
        <v>9</v>
      </c>
      <c r="J376" s="21">
        <v>86.4868</v>
      </c>
      <c r="K376" s="13" t="s">
        <v>2131</v>
      </c>
      <c r="L376" s="5"/>
    </row>
    <row r="377" spans="1:12" ht="14.25">
      <c r="A377" s="2">
        <v>375</v>
      </c>
      <c r="B377" s="4" t="s">
        <v>2900</v>
      </c>
      <c r="C377" s="6" t="s">
        <v>2901</v>
      </c>
      <c r="D377" s="19" t="s">
        <v>2902</v>
      </c>
      <c r="E377" s="19" t="str">
        <f>VLOOKUP(B377,'[2]附表一'!$B$6:$G$1018,6,1)</f>
        <v>06-7238566-7</v>
      </c>
      <c r="F377" s="12">
        <v>12</v>
      </c>
      <c r="G377" s="12">
        <v>10</v>
      </c>
      <c r="H377" s="13">
        <v>52.0476096</v>
      </c>
      <c r="I377" s="21">
        <v>6.1</v>
      </c>
      <c r="J377" s="21">
        <v>80.1476096</v>
      </c>
      <c r="K377" s="13" t="s">
        <v>2131</v>
      </c>
      <c r="L377" s="5"/>
    </row>
    <row r="378" spans="1:12" ht="14.25">
      <c r="A378" s="2">
        <v>376</v>
      </c>
      <c r="B378" s="4" t="s">
        <v>2503</v>
      </c>
      <c r="C378" s="6" t="s">
        <v>2504</v>
      </c>
      <c r="D378" s="19" t="str">
        <f>VLOOKUP(B378,'[1]Sheet1'!$A$2:$K$1259,8,0)</f>
        <v>彰化縣彰化市金馬路３段３１５號</v>
      </c>
      <c r="E378" s="19" t="str">
        <f>VLOOKUP(B378,'[2]附表一'!$B$6:$G$1018,6,1)</f>
        <v>04-7522120</v>
      </c>
      <c r="F378" s="12">
        <v>20</v>
      </c>
      <c r="G378" s="12">
        <v>10</v>
      </c>
      <c r="H378" s="14">
        <v>48.927424</v>
      </c>
      <c r="I378" s="21">
        <v>7</v>
      </c>
      <c r="J378" s="21">
        <v>75.6713296</v>
      </c>
      <c r="K378" s="13" t="s">
        <v>2131</v>
      </c>
      <c r="L378" s="5"/>
    </row>
    <row r="379" spans="1:12" ht="14.25">
      <c r="A379" s="2">
        <v>377</v>
      </c>
      <c r="B379" s="4" t="s">
        <v>2962</v>
      </c>
      <c r="C379" s="6" t="s">
        <v>2963</v>
      </c>
      <c r="D379" s="19" t="s">
        <v>2964</v>
      </c>
      <c r="E379" s="19" t="str">
        <f>VLOOKUP(B379,'[2]附表一'!$B$6:$G$1018,6,1)</f>
        <v>02-22522262</v>
      </c>
      <c r="F379" s="12">
        <v>18</v>
      </c>
      <c r="G379" s="12">
        <v>10</v>
      </c>
      <c r="H379" s="13">
        <v>51.0974464</v>
      </c>
      <c r="I379" s="21">
        <v>7</v>
      </c>
      <c r="J379" s="21">
        <v>86.0974464</v>
      </c>
      <c r="K379" s="13" t="s">
        <v>2131</v>
      </c>
      <c r="L379" s="5"/>
    </row>
    <row r="380" spans="1:12" ht="14.25">
      <c r="A380" s="2">
        <v>378</v>
      </c>
      <c r="B380" s="4" t="s">
        <v>2965</v>
      </c>
      <c r="C380" s="6" t="s">
        <v>2966</v>
      </c>
      <c r="D380" s="19" t="s">
        <v>2967</v>
      </c>
      <c r="E380" s="19" t="str">
        <f>VLOOKUP(B380,'[2]附表一'!$B$6:$G$1018,6,1)</f>
        <v>02-27660641</v>
      </c>
      <c r="F380" s="12">
        <v>13</v>
      </c>
      <c r="G380" s="12">
        <v>10</v>
      </c>
      <c r="H380" s="13">
        <v>38.62</v>
      </c>
      <c r="I380" s="21">
        <v>6</v>
      </c>
      <c r="J380" s="21">
        <v>67.62</v>
      </c>
      <c r="K380" s="13" t="s">
        <v>2132</v>
      </c>
      <c r="L380" s="5"/>
    </row>
    <row r="381" spans="1:12" ht="14.25">
      <c r="A381" s="2">
        <v>379</v>
      </c>
      <c r="B381" s="4" t="s">
        <v>2903</v>
      </c>
      <c r="C381" s="6" t="s">
        <v>2904</v>
      </c>
      <c r="D381" s="19" t="s">
        <v>2905</v>
      </c>
      <c r="E381" s="19" t="str">
        <f>VLOOKUP(B381,'[2]附表一'!$B$6:$G$1018,6,1)</f>
        <v>05-6334887</v>
      </c>
      <c r="F381" s="12">
        <v>17</v>
      </c>
      <c r="G381" s="12">
        <v>10</v>
      </c>
      <c r="H381" s="13">
        <v>50.72407</v>
      </c>
      <c r="I381" s="21">
        <v>7.9</v>
      </c>
      <c r="J381" s="21">
        <v>85.62407</v>
      </c>
      <c r="K381" s="13" t="s">
        <v>2131</v>
      </c>
      <c r="L381" s="5"/>
    </row>
    <row r="382" spans="1:12" ht="14.25">
      <c r="A382" s="2">
        <v>380</v>
      </c>
      <c r="B382" s="4" t="s">
        <v>1332</v>
      </c>
      <c r="C382" s="6" t="s">
        <v>1333</v>
      </c>
      <c r="D382" s="19" t="s">
        <v>1334</v>
      </c>
      <c r="E382" s="19" t="str">
        <f>VLOOKUP(B382,'[2]附表一'!$B$6:$G$1018,6,1)</f>
        <v>02-23613660</v>
      </c>
      <c r="F382" s="12">
        <v>16</v>
      </c>
      <c r="G382" s="12">
        <v>10</v>
      </c>
      <c r="H382" s="13">
        <v>48.302912899999995</v>
      </c>
      <c r="I382" s="21">
        <v>8.83</v>
      </c>
      <c r="J382" s="21">
        <v>83.1329129</v>
      </c>
      <c r="K382" s="13" t="s">
        <v>2131</v>
      </c>
      <c r="L382" s="5"/>
    </row>
    <row r="383" spans="1:12" ht="14.25">
      <c r="A383" s="2">
        <v>381</v>
      </c>
      <c r="B383" s="4" t="s">
        <v>852</v>
      </c>
      <c r="C383" s="6" t="s">
        <v>853</v>
      </c>
      <c r="D383" s="19" t="s">
        <v>854</v>
      </c>
      <c r="E383" s="19" t="str">
        <f>VLOOKUP(B383,'[2]附表一'!$B$6:$G$1018,6,1)</f>
        <v>06-2923626</v>
      </c>
      <c r="F383" s="12">
        <v>16</v>
      </c>
      <c r="G383" s="12">
        <v>10</v>
      </c>
      <c r="H383" s="13">
        <v>47.74</v>
      </c>
      <c r="I383" s="21">
        <v>5.1</v>
      </c>
      <c r="J383" s="21">
        <v>78.84</v>
      </c>
      <c r="K383" s="13" t="s">
        <v>2131</v>
      </c>
      <c r="L383" s="5"/>
    </row>
    <row r="384" spans="1:12" ht="14.25">
      <c r="A384" s="2">
        <v>382</v>
      </c>
      <c r="B384" s="4" t="s">
        <v>2655</v>
      </c>
      <c r="C384" s="6" t="s">
        <v>2656</v>
      </c>
      <c r="D384" s="19" t="s">
        <v>2657</v>
      </c>
      <c r="E384" s="19" t="str">
        <f>VLOOKUP(B384,'[2]附表一'!$B$6:$G$1018,6,1)</f>
        <v>02-29355515</v>
      </c>
      <c r="F384" s="12">
        <v>20</v>
      </c>
      <c r="G384" s="12">
        <v>10</v>
      </c>
      <c r="H384" s="13">
        <v>45.729965</v>
      </c>
      <c r="I384" s="21">
        <v>6</v>
      </c>
      <c r="J384" s="21">
        <v>81.72996499999999</v>
      </c>
      <c r="K384" s="13" t="s">
        <v>2131</v>
      </c>
      <c r="L384" s="5"/>
    </row>
    <row r="385" spans="1:12" ht="14.25">
      <c r="A385" s="2">
        <v>383</v>
      </c>
      <c r="B385" s="4" t="s">
        <v>2159</v>
      </c>
      <c r="C385" s="6" t="s">
        <v>2160</v>
      </c>
      <c r="D385" s="19" t="s">
        <v>1886</v>
      </c>
      <c r="E385" s="19" t="str">
        <f>VLOOKUP(B385,'[2]附表一'!$B$6:$G$1018,6,1)</f>
        <v>(02)24520278</v>
      </c>
      <c r="F385" s="12">
        <v>17</v>
      </c>
      <c r="G385" s="12">
        <v>10</v>
      </c>
      <c r="H385" s="13">
        <v>48.46</v>
      </c>
      <c r="I385" s="21">
        <v>8</v>
      </c>
      <c r="J385" s="21">
        <v>83.46</v>
      </c>
      <c r="K385" s="13" t="s">
        <v>2131</v>
      </c>
      <c r="L385" s="5"/>
    </row>
    <row r="386" spans="1:12" ht="14.25">
      <c r="A386" s="2">
        <v>384</v>
      </c>
      <c r="B386" s="4" t="s">
        <v>654</v>
      </c>
      <c r="C386" s="6" t="s">
        <v>655</v>
      </c>
      <c r="D386" s="19" t="s">
        <v>656</v>
      </c>
      <c r="E386" s="19" t="str">
        <f>VLOOKUP(B386,'[2]附表一'!$B$6:$G$1018,6,1)</f>
        <v>02-25597898</v>
      </c>
      <c r="F386" s="12">
        <v>14</v>
      </c>
      <c r="G386" s="12">
        <v>10</v>
      </c>
      <c r="H386" s="13">
        <v>50.9956156</v>
      </c>
      <c r="I386" s="21">
        <v>4</v>
      </c>
      <c r="J386" s="21">
        <v>78.99561560000001</v>
      </c>
      <c r="K386" s="13" t="s">
        <v>2131</v>
      </c>
      <c r="L386" s="5"/>
    </row>
    <row r="387" spans="1:12" ht="14.25">
      <c r="A387" s="2">
        <v>385</v>
      </c>
      <c r="B387" s="4" t="s">
        <v>124</v>
      </c>
      <c r="C387" s="6" t="s">
        <v>125</v>
      </c>
      <c r="D387" s="19" t="s">
        <v>126</v>
      </c>
      <c r="E387" s="19" t="str">
        <f>VLOOKUP(B387,'[2]附表一'!$B$6:$G$1018,6,1)</f>
        <v>07-8223345</v>
      </c>
      <c r="F387" s="12">
        <v>20</v>
      </c>
      <c r="G387" s="12">
        <v>10</v>
      </c>
      <c r="H387" s="13">
        <v>32.73</v>
      </c>
      <c r="I387" s="21">
        <v>8</v>
      </c>
      <c r="J387" s="21">
        <v>70.73</v>
      </c>
      <c r="K387" s="13" t="s">
        <v>2131</v>
      </c>
      <c r="L387" s="5"/>
    </row>
    <row r="388" spans="1:12" ht="14.25">
      <c r="A388" s="2">
        <v>386</v>
      </c>
      <c r="B388" s="4" t="s">
        <v>1103</v>
      </c>
      <c r="C388" s="6" t="s">
        <v>1104</v>
      </c>
      <c r="D388" s="19" t="s">
        <v>1105</v>
      </c>
      <c r="E388" s="19" t="str">
        <f>VLOOKUP(B388,'[2]附表一'!$B$6:$G$1018,6,1)</f>
        <v>04-8345351</v>
      </c>
      <c r="F388" s="12">
        <v>14</v>
      </c>
      <c r="G388" s="12">
        <v>10</v>
      </c>
      <c r="H388" s="13">
        <v>48.87</v>
      </c>
      <c r="I388" s="21">
        <v>9</v>
      </c>
      <c r="J388" s="21">
        <v>81.87</v>
      </c>
      <c r="K388" s="13" t="s">
        <v>2131</v>
      </c>
      <c r="L388" s="5"/>
    </row>
    <row r="389" spans="1:12" ht="14.25">
      <c r="A389" s="2">
        <v>387</v>
      </c>
      <c r="B389" s="4" t="s">
        <v>2594</v>
      </c>
      <c r="C389" s="6" t="s">
        <v>2595</v>
      </c>
      <c r="D389" s="19" t="s">
        <v>2596</v>
      </c>
      <c r="E389" s="19" t="str">
        <f>VLOOKUP(B389,'[2]附表一'!$B$6:$G$1018,6,1)</f>
        <v>04-22377723</v>
      </c>
      <c r="F389" s="12">
        <v>15</v>
      </c>
      <c r="G389" s="12">
        <v>10</v>
      </c>
      <c r="H389" s="13">
        <v>46.7560484</v>
      </c>
      <c r="I389" s="21">
        <v>6</v>
      </c>
      <c r="J389" s="21">
        <v>77.7560484</v>
      </c>
      <c r="K389" s="13" t="s">
        <v>2131</v>
      </c>
      <c r="L389" s="5"/>
    </row>
    <row r="390" spans="1:12" ht="14.25">
      <c r="A390" s="2">
        <v>388</v>
      </c>
      <c r="B390" s="4" t="s">
        <v>326</v>
      </c>
      <c r="C390" s="6" t="s">
        <v>327</v>
      </c>
      <c r="D390" s="19" t="str">
        <f>VLOOKUP(B390,'[1]Sheet1'!$A$2:$K$1259,8,0)</f>
        <v>臺北市大安區安居街１１８巷３號１樓</v>
      </c>
      <c r="E390" s="19" t="str">
        <f>VLOOKUP(B390,'[2]附表一'!$B$6:$G$1018,6,1)</f>
        <v>(02)87329900</v>
      </c>
      <c r="F390" s="12">
        <v>13</v>
      </c>
      <c r="G390" s="12">
        <v>10</v>
      </c>
      <c r="H390" s="14">
        <v>42.61</v>
      </c>
      <c r="I390" s="21">
        <v>8</v>
      </c>
      <c r="J390" s="21">
        <v>76.67295820000001</v>
      </c>
      <c r="K390" s="13" t="s">
        <v>2131</v>
      </c>
      <c r="L390" s="5"/>
    </row>
    <row r="391" spans="1:12" ht="14.25">
      <c r="A391" s="2">
        <v>389</v>
      </c>
      <c r="B391" s="4" t="s">
        <v>2597</v>
      </c>
      <c r="C391" s="6" t="s">
        <v>2598</v>
      </c>
      <c r="D391" s="19" t="s">
        <v>2599</v>
      </c>
      <c r="E391" s="19" t="str">
        <f>VLOOKUP(B391,'[2]附表一'!$B$6:$G$1018,6,1)</f>
        <v>03-3527266</v>
      </c>
      <c r="F391" s="12">
        <v>22</v>
      </c>
      <c r="G391" s="12">
        <v>10</v>
      </c>
      <c r="H391" s="13">
        <v>50.69119802857143</v>
      </c>
      <c r="I391" s="21">
        <v>10.5</v>
      </c>
      <c r="J391" s="21">
        <v>93.19119802857142</v>
      </c>
      <c r="K391" s="13" t="s">
        <v>2130</v>
      </c>
      <c r="L391" s="5"/>
    </row>
    <row r="392" spans="1:12" ht="14.25">
      <c r="A392" s="2">
        <v>390</v>
      </c>
      <c r="B392" s="4" t="s">
        <v>1482</v>
      </c>
      <c r="C392" s="6" t="s">
        <v>1483</v>
      </c>
      <c r="D392" s="19" t="s">
        <v>1484</v>
      </c>
      <c r="E392" s="19" t="str">
        <f>VLOOKUP(B392,'[2]附表一'!$B$6:$G$1018,6,1)</f>
        <v>03-8562323</v>
      </c>
      <c r="F392" s="12">
        <v>15</v>
      </c>
      <c r="G392" s="12">
        <v>10</v>
      </c>
      <c r="H392" s="13">
        <v>50.621212</v>
      </c>
      <c r="I392" s="21">
        <v>5</v>
      </c>
      <c r="J392" s="21">
        <v>80.621212</v>
      </c>
      <c r="K392" s="13" t="s">
        <v>2131</v>
      </c>
      <c r="L392" s="5"/>
    </row>
    <row r="393" spans="1:12" ht="14.25">
      <c r="A393" s="2">
        <v>391</v>
      </c>
      <c r="B393" s="4" t="s">
        <v>1713</v>
      </c>
      <c r="C393" s="6" t="s">
        <v>1714</v>
      </c>
      <c r="D393" s="19" t="s">
        <v>1715</v>
      </c>
      <c r="E393" s="19" t="str">
        <f>VLOOKUP(B393,'[2]附表一'!$B$6:$G$1018,6,1)</f>
        <v>04-23800313</v>
      </c>
      <c r="F393" s="12">
        <v>19</v>
      </c>
      <c r="G393" s="12">
        <v>10</v>
      </c>
      <c r="H393" s="13">
        <v>48.8635424</v>
      </c>
      <c r="I393" s="21">
        <v>10</v>
      </c>
      <c r="J393" s="21">
        <v>87.8635424</v>
      </c>
      <c r="K393" s="13" t="s">
        <v>2131</v>
      </c>
      <c r="L393" s="5"/>
    </row>
    <row r="394" spans="1:12" ht="14.25">
      <c r="A394" s="2">
        <v>392</v>
      </c>
      <c r="B394" s="4" t="s">
        <v>38</v>
      </c>
      <c r="C394" s="6" t="s">
        <v>39</v>
      </c>
      <c r="D394" s="19" t="s">
        <v>40</v>
      </c>
      <c r="E394" s="19" t="str">
        <f>VLOOKUP(B394,'[2]附表一'!$B$6:$G$1018,6,1)</f>
        <v>07-3450336</v>
      </c>
      <c r="F394" s="12">
        <v>18</v>
      </c>
      <c r="G394" s="12">
        <v>10</v>
      </c>
      <c r="H394" s="13">
        <v>51.02</v>
      </c>
      <c r="I394" s="21">
        <v>8</v>
      </c>
      <c r="J394" s="21">
        <v>87.02</v>
      </c>
      <c r="K394" s="13" t="s">
        <v>2131</v>
      </c>
      <c r="L394" s="5"/>
    </row>
    <row r="395" spans="1:12" ht="14.25">
      <c r="A395" s="2">
        <v>393</v>
      </c>
      <c r="B395" s="4" t="s">
        <v>2540</v>
      </c>
      <c r="C395" s="6" t="s">
        <v>2541</v>
      </c>
      <c r="D395" s="19" t="s">
        <v>2542</v>
      </c>
      <c r="E395" s="19" t="str">
        <f>VLOOKUP(B395,'[2]附表一'!$B$6:$G$1018,6,1)</f>
        <v>05-7810901</v>
      </c>
      <c r="F395" s="12">
        <v>12</v>
      </c>
      <c r="G395" s="12">
        <v>10</v>
      </c>
      <c r="H395" s="13">
        <v>44.19425</v>
      </c>
      <c r="I395" s="21">
        <v>7.2</v>
      </c>
      <c r="J395" s="21">
        <v>73.39425</v>
      </c>
      <c r="K395" s="13" t="s">
        <v>2131</v>
      </c>
      <c r="L395" s="5"/>
    </row>
    <row r="396" spans="1:12" ht="14.25">
      <c r="A396" s="2">
        <v>394</v>
      </c>
      <c r="B396" s="4" t="s">
        <v>328</v>
      </c>
      <c r="C396" s="6" t="s">
        <v>329</v>
      </c>
      <c r="D396" s="19" t="s">
        <v>330</v>
      </c>
      <c r="E396" s="19" t="str">
        <f>VLOOKUP(B396,'[2]附表一'!$B$6:$G$1018,6,1)</f>
        <v>02-86615999</v>
      </c>
      <c r="F396" s="12">
        <v>15</v>
      </c>
      <c r="G396" s="12">
        <v>10</v>
      </c>
      <c r="H396" s="13">
        <v>44.564</v>
      </c>
      <c r="I396" s="21">
        <v>7</v>
      </c>
      <c r="J396" s="21">
        <v>76.564</v>
      </c>
      <c r="K396" s="13" t="s">
        <v>2131</v>
      </c>
      <c r="L396" s="5"/>
    </row>
    <row r="397" spans="1:12" ht="14.25">
      <c r="A397" s="2">
        <v>395</v>
      </c>
      <c r="B397" s="4" t="s">
        <v>1840</v>
      </c>
      <c r="C397" s="6" t="s">
        <v>1841</v>
      </c>
      <c r="D397" s="19" t="s">
        <v>1842</v>
      </c>
      <c r="E397" s="19" t="str">
        <f>VLOOKUP(B397,'[2]附表一'!$B$6:$G$1018,6,1)</f>
        <v>04-22372086</v>
      </c>
      <c r="F397" s="12">
        <v>11</v>
      </c>
      <c r="G397" s="12">
        <v>10</v>
      </c>
      <c r="H397" s="13">
        <v>44.533622199999996</v>
      </c>
      <c r="I397" s="21">
        <v>10</v>
      </c>
      <c r="J397" s="21">
        <v>75.5336222</v>
      </c>
      <c r="K397" s="13" t="s">
        <v>2131</v>
      </c>
      <c r="L397" s="5"/>
    </row>
    <row r="398" spans="1:12" ht="14.25">
      <c r="A398" s="2">
        <v>396</v>
      </c>
      <c r="B398" s="4" t="s">
        <v>2206</v>
      </c>
      <c r="C398" s="6" t="s">
        <v>2207</v>
      </c>
      <c r="D398" s="19" t="s">
        <v>2208</v>
      </c>
      <c r="E398" s="19" t="str">
        <f>VLOOKUP(B398,'[2]附表一'!$B$6:$G$1018,6,1)</f>
        <v>02-29125820</v>
      </c>
      <c r="F398" s="12">
        <v>20</v>
      </c>
      <c r="G398" s="12">
        <v>-5</v>
      </c>
      <c r="H398" s="13">
        <v>50.6844988</v>
      </c>
      <c r="I398" s="21">
        <v>7</v>
      </c>
      <c r="J398" s="21">
        <v>72.6844988</v>
      </c>
      <c r="K398" s="13" t="s">
        <v>2131</v>
      </c>
      <c r="L398" s="5"/>
    </row>
    <row r="399" spans="1:12" ht="14.25">
      <c r="A399" s="2">
        <v>397</v>
      </c>
      <c r="B399" s="4" t="s">
        <v>760</v>
      </c>
      <c r="C399" s="6" t="s">
        <v>761</v>
      </c>
      <c r="D399" s="19" t="s">
        <v>762</v>
      </c>
      <c r="E399" s="19" t="str">
        <f>VLOOKUP(B399,'[2]附表一'!$B$6:$G$1018,6,1)</f>
        <v>02-25111343</v>
      </c>
      <c r="F399" s="12">
        <v>17</v>
      </c>
      <c r="G399" s="12">
        <v>10</v>
      </c>
      <c r="H399" s="13">
        <v>48.606</v>
      </c>
      <c r="I399" s="21">
        <v>8</v>
      </c>
      <c r="J399" s="21">
        <v>83.606</v>
      </c>
      <c r="K399" s="13" t="s">
        <v>2131</v>
      </c>
      <c r="L399" s="5"/>
    </row>
    <row r="400" spans="1:12" ht="14.25">
      <c r="A400" s="2">
        <v>398</v>
      </c>
      <c r="B400" s="4" t="s">
        <v>1485</v>
      </c>
      <c r="C400" s="6" t="s">
        <v>1486</v>
      </c>
      <c r="D400" s="19" t="s">
        <v>1487</v>
      </c>
      <c r="E400" s="19" t="str">
        <f>VLOOKUP(B400,'[2]附表一'!$B$6:$G$1018,6,1)</f>
        <v>06-3369533</v>
      </c>
      <c r="F400" s="12">
        <v>22</v>
      </c>
      <c r="G400" s="22">
        <v>-5</v>
      </c>
      <c r="H400" s="13">
        <v>50.9493712</v>
      </c>
      <c r="I400" s="21">
        <v>10.2</v>
      </c>
      <c r="J400" s="23">
        <v>78.1493712</v>
      </c>
      <c r="K400" s="13" t="s">
        <v>2131</v>
      </c>
      <c r="L400" s="5"/>
    </row>
    <row r="401" spans="1:12" ht="14.25">
      <c r="A401" s="2">
        <v>399</v>
      </c>
      <c r="B401" s="4" t="s">
        <v>2124</v>
      </c>
      <c r="C401" s="6" t="s">
        <v>2125</v>
      </c>
      <c r="D401" s="19" t="s">
        <v>2126</v>
      </c>
      <c r="E401" s="19" t="str">
        <f>VLOOKUP(B401,'[2]附表一'!$B$6:$G$1018,6,1)</f>
        <v>04-22651148</v>
      </c>
      <c r="F401" s="12">
        <v>15</v>
      </c>
      <c r="G401" s="12">
        <v>10</v>
      </c>
      <c r="H401" s="13">
        <v>45.485808</v>
      </c>
      <c r="I401" s="21">
        <v>9</v>
      </c>
      <c r="J401" s="21">
        <v>79.48580799999999</v>
      </c>
      <c r="K401" s="13" t="s">
        <v>2131</v>
      </c>
      <c r="L401" s="5"/>
    </row>
    <row r="402" spans="1:12" ht="14.25">
      <c r="A402" s="2">
        <v>400</v>
      </c>
      <c r="B402" s="4" t="s">
        <v>2968</v>
      </c>
      <c r="C402" s="6" t="s">
        <v>2969</v>
      </c>
      <c r="D402" s="19" t="s">
        <v>2970</v>
      </c>
      <c r="E402" s="19" t="str">
        <f>VLOOKUP(B402,'[2]附表一'!$B$6:$G$1018,6,1)</f>
        <v>04-24758456</v>
      </c>
      <c r="F402" s="12">
        <v>18</v>
      </c>
      <c r="G402" s="12">
        <v>10</v>
      </c>
      <c r="H402" s="13">
        <v>51.01</v>
      </c>
      <c r="I402" s="21">
        <v>7</v>
      </c>
      <c r="J402" s="21">
        <v>86.01</v>
      </c>
      <c r="K402" s="13" t="s">
        <v>2131</v>
      </c>
      <c r="L402" s="5"/>
    </row>
    <row r="403" spans="1:12" ht="14.25">
      <c r="A403" s="2">
        <v>401</v>
      </c>
      <c r="B403" s="4" t="s">
        <v>1488</v>
      </c>
      <c r="C403" s="6" t="s">
        <v>1489</v>
      </c>
      <c r="D403" s="19" t="s">
        <v>1490</v>
      </c>
      <c r="E403" s="19" t="str">
        <f>VLOOKUP(B403,'[2]附表一'!$B$6:$G$1018,6,1)</f>
        <v>07-7714776</v>
      </c>
      <c r="F403" s="12">
        <v>16</v>
      </c>
      <c r="G403" s="12">
        <v>10</v>
      </c>
      <c r="H403" s="13">
        <v>42.72</v>
      </c>
      <c r="I403" s="21">
        <v>8</v>
      </c>
      <c r="J403" s="21">
        <v>76.72</v>
      </c>
      <c r="K403" s="13" t="s">
        <v>2131</v>
      </c>
      <c r="L403" s="5"/>
    </row>
    <row r="404" spans="1:12" ht="14.25">
      <c r="A404" s="2">
        <v>402</v>
      </c>
      <c r="B404" s="4" t="s">
        <v>2729</v>
      </c>
      <c r="C404" s="6" t="s">
        <v>2730</v>
      </c>
      <c r="D404" s="19" t="s">
        <v>2731</v>
      </c>
      <c r="E404" s="19" t="str">
        <f>VLOOKUP(B404,'[2]附表一'!$B$6:$G$1018,6,1)</f>
        <v>05-2785600</v>
      </c>
      <c r="F404" s="12">
        <v>12</v>
      </c>
      <c r="G404" s="12">
        <v>-5</v>
      </c>
      <c r="H404" s="13">
        <v>43.77</v>
      </c>
      <c r="I404" s="21">
        <v>7</v>
      </c>
      <c r="J404" s="21">
        <v>57.77</v>
      </c>
      <c r="K404" s="13" t="s">
        <v>2132</v>
      </c>
      <c r="L404" s="5"/>
    </row>
    <row r="405" spans="1:12" ht="14.25">
      <c r="A405" s="2">
        <v>403</v>
      </c>
      <c r="B405" s="4" t="s">
        <v>1191</v>
      </c>
      <c r="C405" s="6" t="s">
        <v>1192</v>
      </c>
      <c r="D405" s="19" t="s">
        <v>1193</v>
      </c>
      <c r="E405" s="19" t="str">
        <f>VLOOKUP(B405,'[2]附表一'!$B$6:$G$1018,6,1)</f>
        <v>04-22991159</v>
      </c>
      <c r="F405" s="12">
        <v>17</v>
      </c>
      <c r="G405" s="12">
        <v>10</v>
      </c>
      <c r="H405" s="13">
        <v>50.8389206</v>
      </c>
      <c r="I405" s="21">
        <v>9</v>
      </c>
      <c r="J405" s="21">
        <v>86.8389206</v>
      </c>
      <c r="K405" s="13" t="s">
        <v>2131</v>
      </c>
      <c r="L405" s="5"/>
    </row>
    <row r="406" spans="1:12" ht="14.25">
      <c r="A406" s="2">
        <v>404</v>
      </c>
      <c r="B406" s="4" t="s">
        <v>2787</v>
      </c>
      <c r="C406" s="6" t="s">
        <v>2788</v>
      </c>
      <c r="D406" s="19" t="s">
        <v>2789</v>
      </c>
      <c r="E406" s="19" t="str">
        <f>VLOOKUP(B406,'[2]附表一'!$B$6:$G$1018,6,1)</f>
        <v>04-22639829</v>
      </c>
      <c r="F406" s="12">
        <v>18</v>
      </c>
      <c r="G406" s="12">
        <v>10</v>
      </c>
      <c r="H406" s="13">
        <v>49.280663000000004</v>
      </c>
      <c r="I406" s="21">
        <v>7</v>
      </c>
      <c r="J406" s="21">
        <v>84.280663</v>
      </c>
      <c r="K406" s="13" t="s">
        <v>2131</v>
      </c>
      <c r="L406" s="5"/>
    </row>
    <row r="407" spans="1:12" ht="14.25">
      <c r="A407" s="2">
        <v>405</v>
      </c>
      <c r="B407" s="4" t="s">
        <v>944</v>
      </c>
      <c r="C407" s="6" t="s">
        <v>945</v>
      </c>
      <c r="D407" s="19" t="s">
        <v>946</v>
      </c>
      <c r="E407" s="19" t="str">
        <f>VLOOKUP(B407,'[2]附表一'!$B$6:$G$1018,6,1)</f>
        <v>02-25016778</v>
      </c>
      <c r="F407" s="12">
        <v>22</v>
      </c>
      <c r="G407" s="12">
        <v>10</v>
      </c>
      <c r="H407" s="13">
        <v>49.789748</v>
      </c>
      <c r="I407" s="21">
        <v>10</v>
      </c>
      <c r="J407" s="21">
        <v>91.789748</v>
      </c>
      <c r="K407" s="13" t="s">
        <v>2130</v>
      </c>
      <c r="L407" s="5"/>
    </row>
    <row r="408" spans="1:12" ht="14.25">
      <c r="A408" s="2">
        <v>406</v>
      </c>
      <c r="B408" s="4" t="s">
        <v>1147</v>
      </c>
      <c r="C408" s="6" t="s">
        <v>1148</v>
      </c>
      <c r="D408" s="19" t="s">
        <v>1149</v>
      </c>
      <c r="E408" s="19" t="str">
        <f>VLOOKUP(B408,'[2]附表一'!$B$6:$G$1018,6,1)</f>
        <v>02-86751181</v>
      </c>
      <c r="F408" s="12">
        <v>19</v>
      </c>
      <c r="G408" s="12">
        <v>10</v>
      </c>
      <c r="H408" s="13">
        <v>50.6445974</v>
      </c>
      <c r="I408" s="21">
        <v>8</v>
      </c>
      <c r="J408" s="21">
        <v>87.64459740000001</v>
      </c>
      <c r="K408" s="13" t="s">
        <v>2131</v>
      </c>
      <c r="L408" s="5"/>
    </row>
    <row r="409" spans="1:12" ht="14.25">
      <c r="A409" s="2">
        <v>407</v>
      </c>
      <c r="B409" s="4" t="s">
        <v>2462</v>
      </c>
      <c r="C409" s="6" t="s">
        <v>2463</v>
      </c>
      <c r="D409" s="19" t="s">
        <v>2464</v>
      </c>
      <c r="E409" s="19" t="str">
        <f>VLOOKUP(B409,'[2]附表一'!$B$6:$G$1018,6,1)</f>
        <v>03-3805585</v>
      </c>
      <c r="F409" s="12">
        <v>20</v>
      </c>
      <c r="G409" s="12">
        <v>10</v>
      </c>
      <c r="H409" s="13">
        <v>51.2694458</v>
      </c>
      <c r="I409" s="21">
        <v>12.6</v>
      </c>
      <c r="J409" s="21">
        <v>93.8694458</v>
      </c>
      <c r="K409" s="13" t="s">
        <v>2130</v>
      </c>
      <c r="L409" s="5"/>
    </row>
    <row r="410" spans="1:12" ht="14.25">
      <c r="A410" s="2">
        <v>408</v>
      </c>
      <c r="B410" s="4" t="s">
        <v>1761</v>
      </c>
      <c r="C410" s="6" t="s">
        <v>1762</v>
      </c>
      <c r="D410" s="19" t="str">
        <f>VLOOKUP(B410,'[1]Sheet1'!$A$2:$K$1259,8,0)</f>
        <v>新北市板橋區文化路２段３２３號６樓</v>
      </c>
      <c r="E410" s="19" t="str">
        <f>VLOOKUP(B410,'[2]附表一'!$B$6:$G$1018,6,1)</f>
        <v>02-22506789</v>
      </c>
      <c r="F410" s="12">
        <v>18</v>
      </c>
      <c r="G410" s="12">
        <v>10</v>
      </c>
      <c r="H410" s="14">
        <v>50.555725800000005</v>
      </c>
      <c r="I410" s="21">
        <v>7.5</v>
      </c>
      <c r="J410" s="21">
        <v>85.8126221</v>
      </c>
      <c r="K410" s="13" t="s">
        <v>2131</v>
      </c>
      <c r="L410" s="5"/>
    </row>
    <row r="411" spans="1:12" ht="14.25">
      <c r="A411" s="2">
        <v>409</v>
      </c>
      <c r="B411" s="4" t="s">
        <v>1578</v>
      </c>
      <c r="C411" s="6" t="s">
        <v>1579</v>
      </c>
      <c r="D411" s="19" t="s">
        <v>1580</v>
      </c>
      <c r="E411" s="19" t="str">
        <f>VLOOKUP(B411,'[2]附表一'!$B$6:$G$1018,6,1)</f>
        <v>03-6561288</v>
      </c>
      <c r="F411" s="12">
        <v>18</v>
      </c>
      <c r="G411" s="12">
        <v>10</v>
      </c>
      <c r="H411" s="13">
        <v>52.5</v>
      </c>
      <c r="I411" s="21">
        <v>10.13</v>
      </c>
      <c r="J411" s="21">
        <v>90.63</v>
      </c>
      <c r="K411" s="13" t="s">
        <v>2130</v>
      </c>
      <c r="L411" s="5"/>
    </row>
    <row r="412" spans="1:12" ht="14.25">
      <c r="A412" s="2">
        <v>410</v>
      </c>
      <c r="B412" s="4" t="s">
        <v>2543</v>
      </c>
      <c r="C412" s="6" t="s">
        <v>2544</v>
      </c>
      <c r="D412" s="19" t="s">
        <v>2545</v>
      </c>
      <c r="E412" s="19" t="str">
        <f>VLOOKUP(B412,'[2]附表一'!$B$6:$G$1018,6,1)</f>
        <v>07-3896393</v>
      </c>
      <c r="F412" s="12">
        <v>22</v>
      </c>
      <c r="G412" s="12">
        <v>-5</v>
      </c>
      <c r="H412" s="13">
        <v>51.07539893333333</v>
      </c>
      <c r="I412" s="21">
        <v>11</v>
      </c>
      <c r="J412" s="21">
        <v>79.07539893333333</v>
      </c>
      <c r="K412" s="13" t="s">
        <v>2131</v>
      </c>
      <c r="L412" s="5"/>
    </row>
    <row r="413" spans="1:12" ht="14.25">
      <c r="A413" s="2">
        <v>411</v>
      </c>
      <c r="B413" s="4" t="s">
        <v>2658</v>
      </c>
      <c r="C413" s="6" t="s">
        <v>2659</v>
      </c>
      <c r="D413" s="19" t="s">
        <v>2660</v>
      </c>
      <c r="E413" s="19" t="str">
        <f>VLOOKUP(B413,'[2]附表一'!$B$6:$G$1018,6,1)</f>
        <v>03-3750688</v>
      </c>
      <c r="F413" s="12">
        <v>17</v>
      </c>
      <c r="G413" s="12">
        <v>10</v>
      </c>
      <c r="H413" s="13">
        <v>46.140896600000005</v>
      </c>
      <c r="I413" s="21">
        <v>8</v>
      </c>
      <c r="J413" s="21">
        <v>81.1408966</v>
      </c>
      <c r="K413" s="13" t="s">
        <v>2131</v>
      </c>
      <c r="L413" s="5"/>
    </row>
    <row r="414" spans="1:12" ht="14.25">
      <c r="A414" s="2">
        <v>412</v>
      </c>
      <c r="B414" s="4" t="s">
        <v>485</v>
      </c>
      <c r="C414" s="6" t="s">
        <v>486</v>
      </c>
      <c r="D414" s="19" t="s">
        <v>1858</v>
      </c>
      <c r="E414" s="19" t="str">
        <f>VLOOKUP(B414,'[2]附表一'!$B$6:$G$1018,6,1)</f>
        <v>(04)23263036</v>
      </c>
      <c r="F414" s="12">
        <v>20</v>
      </c>
      <c r="G414" s="12">
        <v>10</v>
      </c>
      <c r="H414" s="13">
        <v>50.3734846</v>
      </c>
      <c r="I414" s="21">
        <v>10</v>
      </c>
      <c r="J414" s="21">
        <v>90.3734846</v>
      </c>
      <c r="K414" s="13" t="s">
        <v>2130</v>
      </c>
      <c r="L414" s="5"/>
    </row>
    <row r="415" spans="1:12" ht="14.25">
      <c r="A415" s="2">
        <v>413</v>
      </c>
      <c r="B415" s="4" t="s">
        <v>2399</v>
      </c>
      <c r="C415" s="6" t="s">
        <v>2400</v>
      </c>
      <c r="D415" s="19" t="s">
        <v>2401</v>
      </c>
      <c r="E415" s="19" t="str">
        <f>VLOOKUP(B415,'[2]附表一'!$B$6:$G$1018,6,1)</f>
        <v>02-26467485</v>
      </c>
      <c r="F415" s="12">
        <v>14</v>
      </c>
      <c r="G415" s="12">
        <v>10</v>
      </c>
      <c r="H415" s="13">
        <v>39.01928</v>
      </c>
      <c r="I415" s="21">
        <v>6</v>
      </c>
      <c r="J415" s="21">
        <v>69.01928000000001</v>
      </c>
      <c r="K415" s="13" t="s">
        <v>2132</v>
      </c>
      <c r="L415" s="5"/>
    </row>
    <row r="416" spans="1:12" ht="14.25">
      <c r="A416" s="2">
        <v>414</v>
      </c>
      <c r="B416" s="4" t="s">
        <v>487</v>
      </c>
      <c r="C416" s="6" t="s">
        <v>488</v>
      </c>
      <c r="D416" s="19" t="s">
        <v>489</v>
      </c>
      <c r="E416" s="19" t="str">
        <f>VLOOKUP(B416,'[2]附表一'!$B$6:$G$1018,6,1)</f>
        <v>049-2980299</v>
      </c>
      <c r="F416" s="12">
        <v>18</v>
      </c>
      <c r="G416" s="12">
        <v>10</v>
      </c>
      <c r="H416" s="13">
        <v>49.5977088</v>
      </c>
      <c r="I416" s="21">
        <v>7</v>
      </c>
      <c r="J416" s="21">
        <v>84.59770879999999</v>
      </c>
      <c r="K416" s="13" t="s">
        <v>2131</v>
      </c>
      <c r="L416" s="5"/>
    </row>
    <row r="417" spans="1:12" ht="14.25">
      <c r="A417" s="2">
        <v>415</v>
      </c>
      <c r="B417" s="4" t="s">
        <v>2546</v>
      </c>
      <c r="C417" s="6" t="s">
        <v>2547</v>
      </c>
      <c r="D417" s="19" t="s">
        <v>2548</v>
      </c>
      <c r="E417" s="19" t="str">
        <f>VLOOKUP(B417,'[2]附表一'!$B$6:$G$1018,6,1)</f>
        <v>04-23020991</v>
      </c>
      <c r="F417" s="12">
        <v>20</v>
      </c>
      <c r="G417" s="12">
        <v>10</v>
      </c>
      <c r="H417" s="13">
        <v>52.0337704</v>
      </c>
      <c r="I417" s="21">
        <v>9</v>
      </c>
      <c r="J417" s="21">
        <v>91.03377040000001</v>
      </c>
      <c r="K417" s="13" t="s">
        <v>2130</v>
      </c>
      <c r="L417" s="5"/>
    </row>
    <row r="418" spans="1:12" ht="14.25">
      <c r="A418" s="2">
        <v>416</v>
      </c>
      <c r="B418" s="4" t="s">
        <v>275</v>
      </c>
      <c r="C418" s="6" t="s">
        <v>276</v>
      </c>
      <c r="D418" s="19" t="s">
        <v>277</v>
      </c>
      <c r="E418" s="19" t="str">
        <f>VLOOKUP(B418,'[2]附表一'!$B$6:$G$1018,6,1)</f>
        <v>(04)24752669</v>
      </c>
      <c r="F418" s="12">
        <v>18</v>
      </c>
      <c r="G418" s="12">
        <v>10</v>
      </c>
      <c r="H418" s="13">
        <v>48.975766899999996</v>
      </c>
      <c r="I418" s="21">
        <v>8</v>
      </c>
      <c r="J418" s="21">
        <v>84.9757669</v>
      </c>
      <c r="K418" s="13" t="s">
        <v>2131</v>
      </c>
      <c r="L418" s="5"/>
    </row>
    <row r="419" spans="1:12" ht="14.25">
      <c r="A419" s="2">
        <v>417</v>
      </c>
      <c r="B419" s="4" t="s">
        <v>2732</v>
      </c>
      <c r="C419" s="6" t="s">
        <v>2733</v>
      </c>
      <c r="D419" s="19" t="s">
        <v>2734</v>
      </c>
      <c r="E419" s="19" t="str">
        <f>VLOOKUP(B419,'[2]附表一'!$B$6:$G$1018,6,1)</f>
        <v>03-3354134</v>
      </c>
      <c r="F419" s="12">
        <v>20</v>
      </c>
      <c r="G419" s="12">
        <v>10</v>
      </c>
      <c r="H419" s="13">
        <v>49.84</v>
      </c>
      <c r="I419" s="21">
        <v>10</v>
      </c>
      <c r="J419" s="21">
        <v>89.84</v>
      </c>
      <c r="K419" s="13" t="s">
        <v>2131</v>
      </c>
      <c r="L419" s="5"/>
    </row>
    <row r="420" spans="1:12" ht="14.25">
      <c r="A420" s="2">
        <v>418</v>
      </c>
      <c r="B420" s="4" t="s">
        <v>2661</v>
      </c>
      <c r="C420" s="6" t="s">
        <v>2662</v>
      </c>
      <c r="D420" s="19" t="s">
        <v>1873</v>
      </c>
      <c r="E420" s="19" t="str">
        <f>VLOOKUP(B420,'[2]附表一'!$B$6:$G$1018,6,1)</f>
        <v>03-9789913</v>
      </c>
      <c r="F420" s="12">
        <v>18</v>
      </c>
      <c r="G420" s="12">
        <v>10</v>
      </c>
      <c r="H420" s="13">
        <v>51.2</v>
      </c>
      <c r="I420" s="21">
        <v>8</v>
      </c>
      <c r="J420" s="21">
        <v>87.2</v>
      </c>
      <c r="K420" s="13" t="s">
        <v>2131</v>
      </c>
      <c r="L420" s="5"/>
    </row>
    <row r="421" spans="1:12" ht="14.25">
      <c r="A421" s="2">
        <v>419</v>
      </c>
      <c r="B421" s="4" t="s">
        <v>2041</v>
      </c>
      <c r="C421" s="6" t="s">
        <v>2042</v>
      </c>
      <c r="D421" s="19" t="s">
        <v>2043</v>
      </c>
      <c r="E421" s="19" t="str">
        <f>VLOOKUP(B421,'[2]附表一'!$B$6:$G$1018,6,1)</f>
        <v>03-4512556</v>
      </c>
      <c r="F421" s="12">
        <v>18</v>
      </c>
      <c r="G421" s="12">
        <v>10</v>
      </c>
      <c r="H421" s="13">
        <v>52.19</v>
      </c>
      <c r="I421" s="21">
        <v>8</v>
      </c>
      <c r="J421" s="21">
        <v>88.19</v>
      </c>
      <c r="K421" s="13" t="s">
        <v>2131</v>
      </c>
      <c r="L421" s="5"/>
    </row>
    <row r="422" spans="1:12" ht="14.25">
      <c r="A422" s="2">
        <v>420</v>
      </c>
      <c r="B422" s="4" t="s">
        <v>354</v>
      </c>
      <c r="C422" s="6" t="s">
        <v>355</v>
      </c>
      <c r="D422" s="19" t="s">
        <v>356</v>
      </c>
      <c r="E422" s="19" t="str">
        <f>VLOOKUP(B422,'[2]附表一'!$B$6:$G$1018,6,1)</f>
        <v>06-2517958</v>
      </c>
      <c r="F422" s="12">
        <v>18</v>
      </c>
      <c r="G422" s="12">
        <v>10</v>
      </c>
      <c r="H422" s="13">
        <v>51.2227896</v>
      </c>
      <c r="I422" s="21">
        <v>6.8</v>
      </c>
      <c r="J422" s="21">
        <v>86.0227896</v>
      </c>
      <c r="K422" s="13" t="s">
        <v>2131</v>
      </c>
      <c r="L422" s="5"/>
    </row>
    <row r="423" spans="1:12" ht="14.25">
      <c r="A423" s="2">
        <v>421</v>
      </c>
      <c r="B423" s="4" t="s">
        <v>2238</v>
      </c>
      <c r="C423" s="6" t="s">
        <v>2239</v>
      </c>
      <c r="D423" s="19" t="s">
        <v>2240</v>
      </c>
      <c r="E423" s="19" t="str">
        <f>VLOOKUP(B423,'[2]附表一'!$B$6:$G$1018,6,1)</f>
        <v>05-7825803</v>
      </c>
      <c r="F423" s="12">
        <v>18</v>
      </c>
      <c r="G423" s="12">
        <v>10</v>
      </c>
      <c r="H423" s="13">
        <v>50.91</v>
      </c>
      <c r="I423" s="21">
        <v>9.33</v>
      </c>
      <c r="J423" s="21">
        <v>88.24</v>
      </c>
      <c r="K423" s="13" t="s">
        <v>2131</v>
      </c>
      <c r="L423" s="5"/>
    </row>
    <row r="424" spans="1:12" ht="14.25">
      <c r="A424" s="2">
        <v>422</v>
      </c>
      <c r="B424" s="4" t="s">
        <v>570</v>
      </c>
      <c r="C424" s="6" t="s">
        <v>571</v>
      </c>
      <c r="D424" s="19" t="s">
        <v>572</v>
      </c>
      <c r="E424" s="19" t="str">
        <f>VLOOKUP(B424,'[2]附表一'!$B$6:$G$1018,6,1)</f>
        <v>02-89761966</v>
      </c>
      <c r="F424" s="12">
        <v>19</v>
      </c>
      <c r="G424" s="12">
        <v>10</v>
      </c>
      <c r="H424" s="13">
        <v>50.1469216</v>
      </c>
      <c r="I424" s="21">
        <v>7</v>
      </c>
      <c r="J424" s="21">
        <v>86.1469216</v>
      </c>
      <c r="K424" s="13" t="s">
        <v>2131</v>
      </c>
      <c r="L424" s="5"/>
    </row>
    <row r="425" spans="1:12" ht="14.25">
      <c r="A425" s="2">
        <v>423</v>
      </c>
      <c r="B425" s="4" t="s">
        <v>2161</v>
      </c>
      <c r="C425" s="6" t="s">
        <v>2162</v>
      </c>
      <c r="D425" s="19" t="s">
        <v>2163</v>
      </c>
      <c r="E425" s="19" t="str">
        <f>VLOOKUP(B425,'[2]附表一'!$B$6:$G$1018,6,1)</f>
        <v>(02)29801615</v>
      </c>
      <c r="F425" s="12">
        <v>22</v>
      </c>
      <c r="G425" s="12">
        <v>10</v>
      </c>
      <c r="H425" s="13">
        <v>51.763477120000005</v>
      </c>
      <c r="I425" s="21">
        <v>9</v>
      </c>
      <c r="J425" s="21">
        <v>92.76347712</v>
      </c>
      <c r="K425" s="13" t="s">
        <v>2130</v>
      </c>
      <c r="L425" s="5"/>
    </row>
    <row r="426" spans="1:12" ht="14.25">
      <c r="A426" s="2">
        <v>424</v>
      </c>
      <c r="B426" s="4" t="s">
        <v>2402</v>
      </c>
      <c r="C426" s="6" t="s">
        <v>2403</v>
      </c>
      <c r="D426" s="19" t="s">
        <v>2404</v>
      </c>
      <c r="E426" s="19" t="str">
        <f>VLOOKUP(B426,'[2]附表一'!$B$6:$G$1018,6,1)</f>
        <v>03-3460366</v>
      </c>
      <c r="F426" s="12">
        <v>20</v>
      </c>
      <c r="G426" s="12">
        <v>10</v>
      </c>
      <c r="H426" s="13">
        <v>51.524</v>
      </c>
      <c r="I426" s="21">
        <v>11</v>
      </c>
      <c r="J426" s="21">
        <v>92.524</v>
      </c>
      <c r="K426" s="13" t="s">
        <v>2130</v>
      </c>
      <c r="L426" s="5"/>
    </row>
    <row r="427" spans="1:12" ht="14.25">
      <c r="A427" s="2">
        <v>425</v>
      </c>
      <c r="B427" s="4" t="s">
        <v>2971</v>
      </c>
      <c r="C427" s="6" t="s">
        <v>2972</v>
      </c>
      <c r="D427" s="19" t="str">
        <f>VLOOKUP(B427,'[1]Sheet1'!$A$2:$K$1259,8,0)</f>
        <v>高雄市鼓山區明倫路４２之１號</v>
      </c>
      <c r="E427" s="19" t="str">
        <f>VLOOKUP(B427,'[2]附表一'!$B$6:$G$1018,6,1)</f>
        <v>07-5528081</v>
      </c>
      <c r="F427" s="12">
        <v>18</v>
      </c>
      <c r="G427" s="12">
        <v>10</v>
      </c>
      <c r="H427" s="14">
        <v>48.24</v>
      </c>
      <c r="I427" s="21">
        <v>11</v>
      </c>
      <c r="J427" s="21">
        <v>81.0968658</v>
      </c>
      <c r="K427" s="13" t="s">
        <v>2131</v>
      </c>
      <c r="L427" s="5"/>
    </row>
    <row r="428" spans="1:12" ht="14.25">
      <c r="A428" s="2">
        <v>426</v>
      </c>
      <c r="B428" s="4" t="s">
        <v>2841</v>
      </c>
      <c r="C428" s="6" t="s">
        <v>2842</v>
      </c>
      <c r="D428" s="19" t="s">
        <v>2843</v>
      </c>
      <c r="E428" s="19" t="str">
        <f>VLOOKUP(B428,'[2]附表一'!$B$6:$G$1018,6,1)</f>
        <v>03-3750577</v>
      </c>
      <c r="F428" s="12">
        <v>17</v>
      </c>
      <c r="G428" s="12">
        <v>10</v>
      </c>
      <c r="H428" s="13">
        <v>50.26</v>
      </c>
      <c r="I428" s="21">
        <v>10</v>
      </c>
      <c r="J428" s="21">
        <v>87.26</v>
      </c>
      <c r="K428" s="13" t="s">
        <v>2131</v>
      </c>
      <c r="L428" s="5"/>
    </row>
    <row r="429" spans="1:12" ht="14.25">
      <c r="A429" s="2">
        <v>427</v>
      </c>
      <c r="B429" s="4" t="s">
        <v>1194</v>
      </c>
      <c r="C429" s="6" t="s">
        <v>1195</v>
      </c>
      <c r="D429" s="19" t="s">
        <v>1196</v>
      </c>
      <c r="E429" s="19" t="str">
        <f>VLOOKUP(B429,'[2]附表一'!$B$6:$G$1018,6,1)</f>
        <v>04-23832088</v>
      </c>
      <c r="F429" s="12">
        <v>18</v>
      </c>
      <c r="G429" s="12">
        <v>-10</v>
      </c>
      <c r="H429" s="13">
        <v>49.18</v>
      </c>
      <c r="I429" s="21">
        <v>7</v>
      </c>
      <c r="J429" s="21">
        <v>64.18</v>
      </c>
      <c r="K429" s="13" t="s">
        <v>2132</v>
      </c>
      <c r="L429" s="5"/>
    </row>
    <row r="430" spans="1:12" ht="14.25">
      <c r="A430" s="2">
        <v>428</v>
      </c>
      <c r="B430" s="4" t="s">
        <v>1491</v>
      </c>
      <c r="C430" s="6" t="s">
        <v>1492</v>
      </c>
      <c r="D430" s="19" t="s">
        <v>1493</v>
      </c>
      <c r="E430" s="19" t="str">
        <f>VLOOKUP(B430,'[2]附表一'!$B$6:$G$1018,6,1)</f>
        <v>07-2242002</v>
      </c>
      <c r="F430" s="12">
        <v>15</v>
      </c>
      <c r="G430" s="12">
        <v>-5</v>
      </c>
      <c r="H430" s="13">
        <v>44.85</v>
      </c>
      <c r="I430" s="21">
        <v>10</v>
      </c>
      <c r="J430" s="21">
        <v>64.85</v>
      </c>
      <c r="K430" s="13" t="s">
        <v>2132</v>
      </c>
      <c r="L430" s="5"/>
    </row>
    <row r="431" spans="1:12" ht="14.25">
      <c r="A431" s="2">
        <v>429</v>
      </c>
      <c r="B431" s="4" t="s">
        <v>1150</v>
      </c>
      <c r="C431" s="6" t="s">
        <v>1151</v>
      </c>
      <c r="D431" s="19" t="s">
        <v>1152</v>
      </c>
      <c r="E431" s="19" t="str">
        <f>VLOOKUP(B431,'[2]附表一'!$B$6:$G$1018,6,1)</f>
        <v>07-6195837</v>
      </c>
      <c r="F431" s="12">
        <v>14</v>
      </c>
      <c r="G431" s="12">
        <v>-5</v>
      </c>
      <c r="H431" s="13">
        <v>50.8676088</v>
      </c>
      <c r="I431" s="21">
        <v>10</v>
      </c>
      <c r="J431" s="21">
        <v>69.8676088</v>
      </c>
      <c r="K431" s="13" t="s">
        <v>2132</v>
      </c>
      <c r="L431" s="5"/>
    </row>
    <row r="432" spans="1:12" ht="14.25">
      <c r="A432" s="2">
        <v>430</v>
      </c>
      <c r="B432" s="4" t="s">
        <v>947</v>
      </c>
      <c r="C432" s="6" t="s">
        <v>948</v>
      </c>
      <c r="D432" s="19" t="s">
        <v>949</v>
      </c>
      <c r="E432" s="19" t="str">
        <f>VLOOKUP(B432,'[2]附表一'!$B$6:$G$1018,6,1)</f>
        <v>02-25872200</v>
      </c>
      <c r="F432" s="12">
        <v>18</v>
      </c>
      <c r="G432" s="12">
        <v>10</v>
      </c>
      <c r="H432" s="13">
        <v>42.57</v>
      </c>
      <c r="I432" s="21">
        <v>8</v>
      </c>
      <c r="J432" s="21">
        <v>78.57</v>
      </c>
      <c r="K432" s="13" t="s">
        <v>2131</v>
      </c>
      <c r="L432" s="5"/>
    </row>
    <row r="433" spans="1:12" ht="14.25">
      <c r="A433" s="2">
        <v>431</v>
      </c>
      <c r="B433" s="4" t="s">
        <v>950</v>
      </c>
      <c r="C433" s="6" t="s">
        <v>951</v>
      </c>
      <c r="D433" s="19" t="s">
        <v>952</v>
      </c>
      <c r="E433" s="19" t="str">
        <f>VLOOKUP(B433,'[2]附表一'!$B$6:$G$1018,6,1)</f>
        <v>(02)23650597</v>
      </c>
      <c r="F433" s="12">
        <v>14</v>
      </c>
      <c r="G433" s="12">
        <v>10</v>
      </c>
      <c r="H433" s="13">
        <v>51.7665724</v>
      </c>
      <c r="I433" s="21">
        <v>8</v>
      </c>
      <c r="J433" s="21">
        <v>83.7665724</v>
      </c>
      <c r="K433" s="13" t="s">
        <v>2131</v>
      </c>
      <c r="L433" s="5"/>
    </row>
    <row r="434" spans="1:12" ht="14.25">
      <c r="A434" s="2">
        <v>432</v>
      </c>
      <c r="B434" s="4" t="s">
        <v>357</v>
      </c>
      <c r="C434" s="6" t="s">
        <v>358</v>
      </c>
      <c r="D434" s="19" t="s">
        <v>359</v>
      </c>
      <c r="E434" s="19" t="str">
        <f>VLOOKUP(B434,'[2]附表一'!$B$6:$G$1018,6,1)</f>
        <v>07-5525223</v>
      </c>
      <c r="F434" s="12">
        <v>19</v>
      </c>
      <c r="G434" s="12">
        <v>10</v>
      </c>
      <c r="H434" s="13">
        <v>35.7436402</v>
      </c>
      <c r="I434" s="21">
        <v>7</v>
      </c>
      <c r="J434" s="21">
        <v>71.7436402</v>
      </c>
      <c r="K434" s="13" t="s">
        <v>2131</v>
      </c>
      <c r="L434" s="5"/>
    </row>
    <row r="435" spans="1:12" ht="14.25">
      <c r="A435" s="2">
        <v>433</v>
      </c>
      <c r="B435" s="4" t="s">
        <v>2505</v>
      </c>
      <c r="C435" s="6" t="s">
        <v>2506</v>
      </c>
      <c r="D435" s="19" t="s">
        <v>2507</v>
      </c>
      <c r="E435" s="19" t="str">
        <f>VLOOKUP(B435,'[2]附表一'!$B$6:$G$1018,6,1)</f>
        <v>04-7631018</v>
      </c>
      <c r="F435" s="12">
        <v>20</v>
      </c>
      <c r="G435" s="12">
        <v>10</v>
      </c>
      <c r="H435" s="13">
        <v>50.7629035</v>
      </c>
      <c r="I435" s="21">
        <v>9</v>
      </c>
      <c r="J435" s="21">
        <v>89.7629035</v>
      </c>
      <c r="K435" s="13" t="s">
        <v>2131</v>
      </c>
      <c r="L435" s="5"/>
    </row>
    <row r="436" spans="1:12" ht="14.25">
      <c r="A436" s="2">
        <v>434</v>
      </c>
      <c r="B436" s="4" t="s">
        <v>2508</v>
      </c>
      <c r="C436" s="6" t="s">
        <v>2509</v>
      </c>
      <c r="D436" s="19" t="str">
        <f>VLOOKUP(B436,'[1]Sheet1'!$A$2:$K$1259,8,0)</f>
        <v>新北市中和區安樂路１９９號１樓</v>
      </c>
      <c r="E436" s="19" t="str">
        <f>VLOOKUP(B436,'[2]附表一'!$B$6:$G$1018,6,1)</f>
        <v>(02)29485789</v>
      </c>
      <c r="F436" s="12">
        <v>14</v>
      </c>
      <c r="G436" s="12">
        <v>-5</v>
      </c>
      <c r="H436" s="14">
        <v>44.129999999999995</v>
      </c>
      <c r="I436" s="21">
        <v>4</v>
      </c>
      <c r="J436" s="21">
        <v>64.9816905</v>
      </c>
      <c r="K436" s="13" t="s">
        <v>2132</v>
      </c>
      <c r="L436" s="5"/>
    </row>
    <row r="437" spans="1:12" ht="14.25">
      <c r="A437" s="2">
        <v>435</v>
      </c>
      <c r="B437" s="4" t="s">
        <v>2112</v>
      </c>
      <c r="C437" s="6" t="s">
        <v>2113</v>
      </c>
      <c r="D437" s="19" t="s">
        <v>2114</v>
      </c>
      <c r="E437" s="19" t="str">
        <f>VLOOKUP(B437,'[2]附表一'!$B$6:$G$1018,6,1)</f>
        <v>08-9360026</v>
      </c>
      <c r="F437" s="12">
        <v>18</v>
      </c>
      <c r="G437" s="12">
        <v>10</v>
      </c>
      <c r="H437" s="13">
        <v>50.439316</v>
      </c>
      <c r="I437" s="21">
        <v>7</v>
      </c>
      <c r="J437" s="21">
        <v>85.43931599999999</v>
      </c>
      <c r="K437" s="13" t="s">
        <v>2131</v>
      </c>
      <c r="L437" s="5"/>
    </row>
    <row r="438" spans="1:12" ht="14.25">
      <c r="A438" s="2">
        <v>436</v>
      </c>
      <c r="B438" s="4" t="s">
        <v>127</v>
      </c>
      <c r="C438" s="6" t="s">
        <v>128</v>
      </c>
      <c r="D438" s="19" t="s">
        <v>129</v>
      </c>
      <c r="E438" s="19" t="str">
        <f>VLOOKUP(B438,'[2]附表一'!$B$6:$G$1018,6,1)</f>
        <v>07-5375475</v>
      </c>
      <c r="F438" s="12">
        <v>20</v>
      </c>
      <c r="G438" s="12">
        <v>10</v>
      </c>
      <c r="H438" s="13">
        <v>52.716112</v>
      </c>
      <c r="I438" s="21">
        <v>8</v>
      </c>
      <c r="J438" s="21">
        <v>90.71611200000001</v>
      </c>
      <c r="K438" s="13" t="s">
        <v>2130</v>
      </c>
      <c r="L438" s="5"/>
    </row>
    <row r="439" spans="1:12" ht="14.25">
      <c r="A439" s="2">
        <v>437</v>
      </c>
      <c r="B439" s="4" t="s">
        <v>855</v>
      </c>
      <c r="C439" s="6" t="s">
        <v>856</v>
      </c>
      <c r="D439" s="19" t="s">
        <v>857</v>
      </c>
      <c r="E439" s="19" t="str">
        <f>VLOOKUP(B439,'[2]附表一'!$B$6:$G$1018,6,1)</f>
        <v>04-35009808</v>
      </c>
      <c r="F439" s="12">
        <v>20</v>
      </c>
      <c r="G439" s="12">
        <v>10</v>
      </c>
      <c r="H439" s="13">
        <v>49.3364624</v>
      </c>
      <c r="I439" s="21">
        <v>7</v>
      </c>
      <c r="J439" s="21">
        <v>86.3364624</v>
      </c>
      <c r="K439" s="13" t="s">
        <v>2131</v>
      </c>
      <c r="L439" s="5"/>
    </row>
    <row r="440" spans="1:12" ht="14.25">
      <c r="A440" s="2">
        <v>438</v>
      </c>
      <c r="B440" s="4" t="s">
        <v>1335</v>
      </c>
      <c r="C440" s="6" t="s">
        <v>1336</v>
      </c>
      <c r="D440" s="19" t="s">
        <v>1337</v>
      </c>
      <c r="E440" s="19" t="str">
        <f>VLOOKUP(B440,'[2]附表一'!$B$6:$G$1018,6,1)</f>
        <v>04-26764363</v>
      </c>
      <c r="F440" s="12">
        <v>17</v>
      </c>
      <c r="G440" s="12">
        <v>-5</v>
      </c>
      <c r="H440" s="13">
        <v>50.8703666</v>
      </c>
      <c r="I440" s="21">
        <v>5</v>
      </c>
      <c r="J440" s="21">
        <v>67.8703666</v>
      </c>
      <c r="K440" s="13" t="s">
        <v>2132</v>
      </c>
      <c r="L440" s="5"/>
    </row>
    <row r="441" spans="1:12" ht="14.25">
      <c r="A441" s="2">
        <v>439</v>
      </c>
      <c r="B441" s="4" t="s">
        <v>858</v>
      </c>
      <c r="C441" s="6" t="s">
        <v>859</v>
      </c>
      <c r="D441" s="19" t="s">
        <v>1905</v>
      </c>
      <c r="E441" s="19" t="str">
        <f>VLOOKUP(B441,'[2]附表一'!$B$6:$G$1018,6,1)</f>
        <v>02-25413111</v>
      </c>
      <c r="F441" s="12">
        <v>18</v>
      </c>
      <c r="G441" s="12">
        <v>-10</v>
      </c>
      <c r="H441" s="13">
        <v>49.9023002</v>
      </c>
      <c r="I441" s="21">
        <v>7</v>
      </c>
      <c r="J441" s="21">
        <v>64.9023002</v>
      </c>
      <c r="K441" s="13" t="s">
        <v>2132</v>
      </c>
      <c r="L441" s="5"/>
    </row>
    <row r="442" spans="1:12" ht="14.25">
      <c r="A442" s="2">
        <v>440</v>
      </c>
      <c r="B442" s="4" t="s">
        <v>2405</v>
      </c>
      <c r="C442" s="6" t="s">
        <v>2406</v>
      </c>
      <c r="D442" s="19" t="s">
        <v>2407</v>
      </c>
      <c r="E442" s="19" t="str">
        <f>VLOOKUP(B442,'[2]附表一'!$B$6:$G$1018,6,1)</f>
        <v>02-29958800</v>
      </c>
      <c r="F442" s="12">
        <v>22</v>
      </c>
      <c r="G442" s="12">
        <v>10</v>
      </c>
      <c r="H442" s="13">
        <v>51.3725</v>
      </c>
      <c r="I442" s="21">
        <v>10</v>
      </c>
      <c r="J442" s="21">
        <v>93.3725</v>
      </c>
      <c r="K442" s="13" t="s">
        <v>2130</v>
      </c>
      <c r="L442" s="5"/>
    </row>
    <row r="443" spans="1:12" ht="14.25">
      <c r="A443" s="2">
        <v>441</v>
      </c>
      <c r="B443" s="4" t="s">
        <v>2663</v>
      </c>
      <c r="C443" s="6" t="s">
        <v>2664</v>
      </c>
      <c r="D443" s="19" t="s">
        <v>1868</v>
      </c>
      <c r="E443" s="19" t="str">
        <f>VLOOKUP(B443,'[2]附表一'!$B$6:$G$1018,6,1)</f>
        <v>04-23290790</v>
      </c>
      <c r="F443" s="12">
        <v>20</v>
      </c>
      <c r="G443" s="12">
        <v>10</v>
      </c>
      <c r="H443" s="13">
        <v>50.36933333333333</v>
      </c>
      <c r="I443" s="21">
        <v>8</v>
      </c>
      <c r="J443" s="21">
        <v>88.36933333333333</v>
      </c>
      <c r="K443" s="13" t="s">
        <v>2131</v>
      </c>
      <c r="L443" s="5"/>
    </row>
    <row r="444" spans="1:12" ht="14.25">
      <c r="A444" s="2">
        <v>442</v>
      </c>
      <c r="B444" s="4" t="s">
        <v>360</v>
      </c>
      <c r="C444" s="6" t="s">
        <v>361</v>
      </c>
      <c r="D444" s="19" t="s">
        <v>362</v>
      </c>
      <c r="E444" s="19" t="str">
        <f>VLOOKUP(B444,'[2]附表一'!$B$6:$G$1018,6,1)</f>
        <v>05-2860096</v>
      </c>
      <c r="F444" s="12">
        <v>19</v>
      </c>
      <c r="G444" s="12">
        <v>10</v>
      </c>
      <c r="H444" s="13">
        <v>50.81268</v>
      </c>
      <c r="I444" s="21">
        <v>9</v>
      </c>
      <c r="J444" s="21">
        <v>88.81268</v>
      </c>
      <c r="K444" s="13" t="s">
        <v>2131</v>
      </c>
      <c r="L444" s="5"/>
    </row>
    <row r="445" spans="1:12" ht="14.25">
      <c r="A445" s="2">
        <v>443</v>
      </c>
      <c r="B445" s="4" t="s">
        <v>2735</v>
      </c>
      <c r="C445" s="6" t="s">
        <v>2736</v>
      </c>
      <c r="D445" s="19" t="s">
        <v>2737</v>
      </c>
      <c r="E445" s="19" t="str">
        <f>VLOOKUP(B445,'[2]附表一'!$B$6:$G$1018,6,1)</f>
        <v>02-25182132</v>
      </c>
      <c r="F445" s="12">
        <v>20</v>
      </c>
      <c r="G445" s="12">
        <v>10</v>
      </c>
      <c r="H445" s="13">
        <v>48.15</v>
      </c>
      <c r="I445" s="21">
        <v>7</v>
      </c>
      <c r="J445" s="21">
        <v>85.15</v>
      </c>
      <c r="K445" s="13" t="s">
        <v>2131</v>
      </c>
      <c r="L445" s="5"/>
    </row>
    <row r="446" spans="1:12" ht="14.25">
      <c r="A446" s="2">
        <v>444</v>
      </c>
      <c r="B446" s="4" t="s">
        <v>2349</v>
      </c>
      <c r="C446" s="6" t="s">
        <v>2350</v>
      </c>
      <c r="D446" s="19" t="s">
        <v>2351</v>
      </c>
      <c r="E446" s="19" t="str">
        <f>VLOOKUP(B446,'[2]附表一'!$B$6:$G$1018,6,1)</f>
        <v>03-9578899</v>
      </c>
      <c r="F446" s="12">
        <v>20</v>
      </c>
      <c r="G446" s="12">
        <v>10</v>
      </c>
      <c r="H446" s="13">
        <v>52.1156608</v>
      </c>
      <c r="I446" s="21">
        <v>8</v>
      </c>
      <c r="J446" s="21">
        <v>90.1156608</v>
      </c>
      <c r="K446" s="13" t="s">
        <v>2130</v>
      </c>
      <c r="L446" s="5"/>
    </row>
    <row r="447" spans="1:12" ht="14.25">
      <c r="A447" s="2">
        <v>445</v>
      </c>
      <c r="B447" s="4" t="s">
        <v>1006</v>
      </c>
      <c r="C447" s="6" t="s">
        <v>1007</v>
      </c>
      <c r="D447" s="19" t="str">
        <f>VLOOKUP(B447,'[1]Sheet1'!$A$2:$K$1259,8,0)</f>
        <v>臺中市西屯區大墩十九街１８６號１１樓之１</v>
      </c>
      <c r="E447" s="19" t="str">
        <f>VLOOKUP(B447,'[2]附表一'!$B$6:$G$1018,6,1)</f>
        <v>04-23290778</v>
      </c>
      <c r="F447" s="12">
        <v>17</v>
      </c>
      <c r="G447" s="12">
        <v>-5</v>
      </c>
      <c r="H447" s="14">
        <v>49.2769397</v>
      </c>
      <c r="I447" s="21">
        <v>11</v>
      </c>
      <c r="J447" s="21">
        <v>76.51476985</v>
      </c>
      <c r="K447" s="13" t="s">
        <v>2131</v>
      </c>
      <c r="L447" s="5"/>
    </row>
    <row r="448" spans="1:12" ht="14.25">
      <c r="A448" s="2">
        <v>446</v>
      </c>
      <c r="B448" s="4" t="s">
        <v>331</v>
      </c>
      <c r="C448" s="6" t="s">
        <v>332</v>
      </c>
      <c r="D448" s="19" t="s">
        <v>333</v>
      </c>
      <c r="E448" s="19" t="str">
        <f>VLOOKUP(B448,'[2]附表一'!$B$6:$G$1018,6,1)</f>
        <v>07-3980558</v>
      </c>
      <c r="F448" s="12">
        <v>19</v>
      </c>
      <c r="G448" s="12">
        <v>10</v>
      </c>
      <c r="H448" s="13">
        <v>50.960341</v>
      </c>
      <c r="I448" s="21">
        <v>7</v>
      </c>
      <c r="J448" s="21">
        <v>86.960341</v>
      </c>
      <c r="K448" s="13" t="s">
        <v>2131</v>
      </c>
      <c r="L448" s="5"/>
    </row>
    <row r="449" spans="1:12" ht="14.25">
      <c r="A449" s="2">
        <v>447</v>
      </c>
      <c r="B449" s="4" t="s">
        <v>1338</v>
      </c>
      <c r="C449" s="6" t="s">
        <v>1339</v>
      </c>
      <c r="D449" s="19" t="s">
        <v>1340</v>
      </c>
      <c r="E449" s="19" t="str">
        <f>VLOOKUP(B449,'[2]附表一'!$B$6:$G$1018,6,1)</f>
        <v>(08)7335339</v>
      </c>
      <c r="F449" s="12">
        <v>19</v>
      </c>
      <c r="G449" s="22">
        <v>10</v>
      </c>
      <c r="H449" s="13">
        <v>49.421877</v>
      </c>
      <c r="I449" s="21">
        <v>5</v>
      </c>
      <c r="J449" s="23">
        <v>83.42</v>
      </c>
      <c r="K449" s="13" t="s">
        <v>973</v>
      </c>
      <c r="L449" s="5"/>
    </row>
    <row r="450" spans="1:12" ht="14.25">
      <c r="A450" s="2">
        <v>448</v>
      </c>
      <c r="B450" s="4" t="s">
        <v>657</v>
      </c>
      <c r="C450" s="6" t="s">
        <v>658</v>
      </c>
      <c r="D450" s="19" t="s">
        <v>659</v>
      </c>
      <c r="E450" s="19" t="str">
        <f>VLOOKUP(B450,'[2]附表一'!$B$6:$G$1018,6,1)</f>
        <v>05-2320628</v>
      </c>
      <c r="F450" s="12">
        <v>18</v>
      </c>
      <c r="G450" s="12">
        <v>10</v>
      </c>
      <c r="H450" s="13">
        <v>48.73</v>
      </c>
      <c r="I450" s="21">
        <v>8.4</v>
      </c>
      <c r="J450" s="21">
        <v>85.13</v>
      </c>
      <c r="K450" s="13" t="s">
        <v>2131</v>
      </c>
      <c r="L450" s="5"/>
    </row>
    <row r="451" spans="1:12" ht="14.25">
      <c r="A451" s="2">
        <v>449</v>
      </c>
      <c r="B451" s="4" t="s">
        <v>1974</v>
      </c>
      <c r="C451" s="6" t="s">
        <v>1975</v>
      </c>
      <c r="D451" s="19" t="s">
        <v>1976</v>
      </c>
      <c r="E451" s="19" t="str">
        <f>VLOOKUP(B451,'[2]附表一'!$B$6:$G$1018,6,1)</f>
        <v>03-9962873</v>
      </c>
      <c r="F451" s="12">
        <v>18</v>
      </c>
      <c r="G451" s="12">
        <v>10</v>
      </c>
      <c r="H451" s="13">
        <v>48.2005472</v>
      </c>
      <c r="I451" s="21">
        <v>7.83</v>
      </c>
      <c r="J451" s="21">
        <v>84.0305472</v>
      </c>
      <c r="K451" s="13" t="s">
        <v>2131</v>
      </c>
      <c r="L451" s="5"/>
    </row>
    <row r="452" spans="1:12" ht="14.25">
      <c r="A452" s="2">
        <v>450</v>
      </c>
      <c r="B452" s="4" t="s">
        <v>1244</v>
      </c>
      <c r="C452" s="6" t="s">
        <v>1245</v>
      </c>
      <c r="D452" s="19" t="s">
        <v>1246</v>
      </c>
      <c r="E452" s="19" t="str">
        <f>VLOOKUP(B452,'[2]附表一'!$B$6:$G$1018,6,1)</f>
        <v>02-25232527</v>
      </c>
      <c r="F452" s="12">
        <v>18</v>
      </c>
      <c r="G452" s="12">
        <v>10</v>
      </c>
      <c r="H452" s="13">
        <v>51.5</v>
      </c>
      <c r="I452" s="21">
        <v>9</v>
      </c>
      <c r="J452" s="21">
        <v>88.5</v>
      </c>
      <c r="K452" s="13" t="s">
        <v>2131</v>
      </c>
      <c r="L452" s="5"/>
    </row>
    <row r="453" spans="1:12" ht="14.25">
      <c r="A453" s="2">
        <v>451</v>
      </c>
      <c r="B453" s="4" t="s">
        <v>1977</v>
      </c>
      <c r="C453" s="6" t="s">
        <v>1978</v>
      </c>
      <c r="D453" s="19" t="s">
        <v>1894</v>
      </c>
      <c r="E453" s="19" t="str">
        <f>VLOOKUP(B453,'[2]附表一'!$B$6:$G$1018,6,1)</f>
        <v>04-22620298</v>
      </c>
      <c r="F453" s="12">
        <v>12</v>
      </c>
      <c r="G453" s="12">
        <v>10</v>
      </c>
      <c r="H453" s="13">
        <v>51.34322</v>
      </c>
      <c r="I453" s="21">
        <v>8</v>
      </c>
      <c r="J453" s="21">
        <v>81.34322</v>
      </c>
      <c r="K453" s="13" t="s">
        <v>2131</v>
      </c>
      <c r="L453" s="5"/>
    </row>
    <row r="454" spans="1:12" ht="14.25">
      <c r="A454" s="2">
        <v>452</v>
      </c>
      <c r="B454" s="4" t="s">
        <v>2790</v>
      </c>
      <c r="C454" s="6" t="s">
        <v>2791</v>
      </c>
      <c r="D454" s="19" t="s">
        <v>1857</v>
      </c>
      <c r="E454" s="19" t="str">
        <f>VLOOKUP(B454,'[2]附表一'!$B$6:$G$1018,6,1)</f>
        <v>(06)2552124</v>
      </c>
      <c r="F454" s="12">
        <v>22</v>
      </c>
      <c r="G454" s="12">
        <v>10</v>
      </c>
      <c r="H454" s="13">
        <v>49.672</v>
      </c>
      <c r="I454" s="21">
        <v>9.5</v>
      </c>
      <c r="J454" s="21">
        <v>91.172</v>
      </c>
      <c r="K454" s="13" t="s">
        <v>2130</v>
      </c>
      <c r="L454" s="5"/>
    </row>
    <row r="455" spans="1:12" ht="14.25">
      <c r="A455" s="2">
        <v>453</v>
      </c>
      <c r="B455" s="4" t="s">
        <v>573</v>
      </c>
      <c r="C455" s="6" t="s">
        <v>574</v>
      </c>
      <c r="D455" s="19" t="s">
        <v>575</v>
      </c>
      <c r="E455" s="19" t="str">
        <f>VLOOKUP(B455,'[2]附表一'!$B$6:$G$1018,6,1)</f>
        <v>04-23168000</v>
      </c>
      <c r="F455" s="12">
        <v>22</v>
      </c>
      <c r="G455" s="12">
        <v>-10</v>
      </c>
      <c r="H455" s="13">
        <v>50.396868</v>
      </c>
      <c r="I455" s="21">
        <v>11</v>
      </c>
      <c r="J455" s="21">
        <v>73.396868</v>
      </c>
      <c r="K455" s="13" t="s">
        <v>2131</v>
      </c>
      <c r="L455" s="5"/>
    </row>
    <row r="456" spans="1:12" ht="14.25">
      <c r="A456" s="2">
        <v>454</v>
      </c>
      <c r="B456" s="4" t="s">
        <v>2738</v>
      </c>
      <c r="C456" s="6" t="s">
        <v>2739</v>
      </c>
      <c r="D456" s="19" t="s">
        <v>2740</v>
      </c>
      <c r="E456" s="19" t="str">
        <f>VLOOKUP(B456,'[2]附表一'!$B$6:$G$1018,6,1)</f>
        <v>04-23166559</v>
      </c>
      <c r="F456" s="12">
        <v>18</v>
      </c>
      <c r="G456" s="12">
        <v>10</v>
      </c>
      <c r="H456" s="13">
        <v>50.468302</v>
      </c>
      <c r="I456" s="21">
        <v>7</v>
      </c>
      <c r="J456" s="21">
        <v>85.468302</v>
      </c>
      <c r="K456" s="13" t="s">
        <v>2131</v>
      </c>
      <c r="L456" s="5"/>
    </row>
    <row r="457" spans="1:12" ht="14.25">
      <c r="A457" s="2">
        <v>455</v>
      </c>
      <c r="B457" s="4" t="s">
        <v>2282</v>
      </c>
      <c r="C457" s="6" t="s">
        <v>2283</v>
      </c>
      <c r="D457" s="19" t="str">
        <f>VLOOKUP(B457,'[1]Sheet1'!$A$2:$K$1259,8,0)</f>
        <v>高雄市左營區新中街１１７之３號１樓</v>
      </c>
      <c r="E457" s="19" t="str">
        <f>VLOOKUP(B457,'[2]附表一'!$B$6:$G$1018,6,1)</f>
        <v>(07)5569922</v>
      </c>
      <c r="F457" s="12">
        <v>17</v>
      </c>
      <c r="G457" s="12">
        <v>10</v>
      </c>
      <c r="H457" s="14">
        <v>51.265122399999996</v>
      </c>
      <c r="I457" s="21">
        <v>7</v>
      </c>
      <c r="J457" s="21">
        <v>85.24122249999999</v>
      </c>
      <c r="K457" s="13" t="s">
        <v>2131</v>
      </c>
      <c r="L457" s="5"/>
    </row>
    <row r="458" spans="1:12" ht="14.25">
      <c r="A458" s="2">
        <v>456</v>
      </c>
      <c r="B458" s="4" t="s">
        <v>216</v>
      </c>
      <c r="C458" s="6" t="s">
        <v>217</v>
      </c>
      <c r="D458" s="19" t="s">
        <v>218</v>
      </c>
      <c r="E458" s="19" t="str">
        <f>VLOOKUP(B458,'[2]附表一'!$B$6:$G$1018,6,1)</f>
        <v>03-9322822</v>
      </c>
      <c r="F458" s="12">
        <v>17</v>
      </c>
      <c r="G458" s="12">
        <v>10</v>
      </c>
      <c r="H458" s="13">
        <v>48.61</v>
      </c>
      <c r="I458" s="21">
        <v>10.5</v>
      </c>
      <c r="J458" s="21">
        <v>86.11</v>
      </c>
      <c r="K458" s="13" t="s">
        <v>2131</v>
      </c>
      <c r="L458" s="5"/>
    </row>
    <row r="459" spans="1:12" ht="14.25">
      <c r="A459" s="2">
        <v>457</v>
      </c>
      <c r="B459" s="4" t="s">
        <v>2465</v>
      </c>
      <c r="C459" s="6" t="s">
        <v>2466</v>
      </c>
      <c r="D459" s="19" t="s">
        <v>2467</v>
      </c>
      <c r="E459" s="19" t="str">
        <f>VLOOKUP(B459,'[2]附表一'!$B$6:$G$1018,6,1)</f>
        <v>04-22801136</v>
      </c>
      <c r="F459" s="12">
        <v>18</v>
      </c>
      <c r="G459" s="12">
        <v>10</v>
      </c>
      <c r="H459" s="13">
        <v>42.275178</v>
      </c>
      <c r="I459" s="21">
        <v>8</v>
      </c>
      <c r="J459" s="21">
        <v>78.275178</v>
      </c>
      <c r="K459" s="13" t="s">
        <v>2131</v>
      </c>
      <c r="L459" s="5"/>
    </row>
    <row r="460" spans="1:12" ht="14.25">
      <c r="A460" s="2">
        <v>458</v>
      </c>
      <c r="B460" s="4" t="s">
        <v>2164</v>
      </c>
      <c r="C460" s="6" t="s">
        <v>2165</v>
      </c>
      <c r="D460" s="19" t="str">
        <f>VLOOKUP(B460,'[1]Sheet1'!$A$2:$K$1259,8,0)</f>
        <v>臺北市大安區復興南路２段８４號１５樓之３</v>
      </c>
      <c r="E460" s="19" t="str">
        <f>VLOOKUP(B460,'[2]附表一'!$B$6:$G$1018,6,1)</f>
        <v>02-27003988</v>
      </c>
      <c r="F460" s="12">
        <v>18</v>
      </c>
      <c r="G460" s="12">
        <v>10</v>
      </c>
      <c r="H460" s="14">
        <v>47.91</v>
      </c>
      <c r="I460" s="21">
        <v>8</v>
      </c>
      <c r="J460" s="21">
        <v>81.9919356</v>
      </c>
      <c r="K460" s="13" t="s">
        <v>2131</v>
      </c>
      <c r="L460" s="5"/>
    </row>
    <row r="461" spans="1:12" ht="14.25">
      <c r="A461" s="2">
        <v>459</v>
      </c>
      <c r="B461" s="4" t="s">
        <v>1153</v>
      </c>
      <c r="C461" s="6" t="s">
        <v>1154</v>
      </c>
      <c r="D461" s="19" t="s">
        <v>1155</v>
      </c>
      <c r="E461" s="19" t="str">
        <f>VLOOKUP(B461,'[2]附表一'!$B$6:$G$1018,6,1)</f>
        <v>07-3511996</v>
      </c>
      <c r="F461" s="12">
        <v>22</v>
      </c>
      <c r="G461" s="12">
        <v>10</v>
      </c>
      <c r="H461" s="13">
        <v>51.36</v>
      </c>
      <c r="I461" s="21">
        <v>10.67</v>
      </c>
      <c r="J461" s="21">
        <v>94.03</v>
      </c>
      <c r="K461" s="13" t="s">
        <v>2130</v>
      </c>
      <c r="L461" s="5"/>
    </row>
    <row r="462" spans="1:12" ht="14.25">
      <c r="A462" s="2">
        <v>460</v>
      </c>
      <c r="B462" s="4" t="s">
        <v>1247</v>
      </c>
      <c r="C462" s="6" t="s">
        <v>1248</v>
      </c>
      <c r="D462" s="19" t="s">
        <v>1249</v>
      </c>
      <c r="E462" s="19" t="str">
        <f>VLOOKUP(B462,'[2]附表一'!$B$6:$G$1018,6,1)</f>
        <v>03-2173300</v>
      </c>
      <c r="F462" s="12">
        <v>15</v>
      </c>
      <c r="G462" s="12">
        <v>10</v>
      </c>
      <c r="H462" s="13">
        <v>49.6039386</v>
      </c>
      <c r="I462" s="21">
        <v>7</v>
      </c>
      <c r="J462" s="21">
        <v>81.60393859999999</v>
      </c>
      <c r="K462" s="13" t="s">
        <v>2131</v>
      </c>
      <c r="L462" s="5"/>
    </row>
    <row r="463" spans="1:12" ht="14.25">
      <c r="A463" s="2">
        <v>461</v>
      </c>
      <c r="B463" s="4" t="s">
        <v>2741</v>
      </c>
      <c r="C463" s="6" t="s">
        <v>2742</v>
      </c>
      <c r="D463" s="19" t="s">
        <v>2743</v>
      </c>
      <c r="E463" s="19" t="str">
        <f>VLOOKUP(B463,'[2]附表一'!$B$6:$G$1018,6,1)</f>
        <v>049-2258699</v>
      </c>
      <c r="F463" s="12">
        <v>22</v>
      </c>
      <c r="G463" s="12">
        <v>10</v>
      </c>
      <c r="H463" s="13">
        <v>50.88291416</v>
      </c>
      <c r="I463" s="21">
        <v>11</v>
      </c>
      <c r="J463" s="21">
        <v>93.88291416</v>
      </c>
      <c r="K463" s="13" t="s">
        <v>2130</v>
      </c>
      <c r="L463" s="5"/>
    </row>
    <row r="464" spans="1:12" ht="14.25">
      <c r="A464" s="2">
        <v>462</v>
      </c>
      <c r="B464" s="4" t="s">
        <v>278</v>
      </c>
      <c r="C464" s="6" t="s">
        <v>279</v>
      </c>
      <c r="D464" s="19" t="s">
        <v>280</v>
      </c>
      <c r="E464" s="19" t="str">
        <f>VLOOKUP(B464,'[2]附表一'!$B$6:$G$1018,6,1)</f>
        <v>06-2526308</v>
      </c>
      <c r="F464" s="12">
        <v>20</v>
      </c>
      <c r="G464" s="12">
        <v>10</v>
      </c>
      <c r="H464" s="13">
        <v>52.45998</v>
      </c>
      <c r="I464" s="21">
        <v>11.6</v>
      </c>
      <c r="J464" s="21">
        <v>94.05998</v>
      </c>
      <c r="K464" s="13" t="s">
        <v>2130</v>
      </c>
      <c r="L464" s="5"/>
    </row>
    <row r="465" spans="1:12" ht="14.25">
      <c r="A465" s="2">
        <v>463</v>
      </c>
      <c r="B465" s="4" t="s">
        <v>2510</v>
      </c>
      <c r="C465" s="6" t="s">
        <v>2511</v>
      </c>
      <c r="D465" s="19" t="s">
        <v>2512</v>
      </c>
      <c r="E465" s="19" t="str">
        <f>VLOOKUP(B465,'[2]附表一'!$B$6:$G$1018,6,1)</f>
        <v>(02)22599966</v>
      </c>
      <c r="F465" s="12">
        <v>12</v>
      </c>
      <c r="G465" s="12">
        <v>-5</v>
      </c>
      <c r="H465" s="13">
        <v>49.7091444</v>
      </c>
      <c r="I465" s="21">
        <v>7</v>
      </c>
      <c r="J465" s="21">
        <v>63.7091444</v>
      </c>
      <c r="K465" s="13" t="s">
        <v>2132</v>
      </c>
      <c r="L465" s="5"/>
    </row>
    <row r="466" spans="1:12" ht="14.25">
      <c r="A466" s="2">
        <v>464</v>
      </c>
      <c r="B466" s="4" t="s">
        <v>1763</v>
      </c>
      <c r="C466" s="6" t="s">
        <v>1764</v>
      </c>
      <c r="D466" s="19" t="s">
        <v>1765</v>
      </c>
      <c r="E466" s="19" t="str">
        <f>VLOOKUP(B466,'[2]附表一'!$B$6:$G$1018,6,1)</f>
        <v>03-3554436</v>
      </c>
      <c r="F466" s="12">
        <v>22</v>
      </c>
      <c r="G466" s="12">
        <v>10</v>
      </c>
      <c r="H466" s="13">
        <v>50.298</v>
      </c>
      <c r="I466" s="21">
        <v>10.33</v>
      </c>
      <c r="J466" s="21">
        <v>92.628</v>
      </c>
      <c r="K466" s="13" t="s">
        <v>2130</v>
      </c>
      <c r="L466" s="5"/>
    </row>
    <row r="467" spans="1:12" ht="14.25">
      <c r="A467" s="2">
        <v>465</v>
      </c>
      <c r="B467" s="4" t="s">
        <v>415</v>
      </c>
      <c r="C467" s="6" t="s">
        <v>416</v>
      </c>
      <c r="D467" s="19" t="s">
        <v>1877</v>
      </c>
      <c r="E467" s="19" t="str">
        <f>VLOOKUP(B467,'[2]附表一'!$B$6:$G$1018,6,1)</f>
        <v>(07)3502667</v>
      </c>
      <c r="F467" s="12">
        <v>18</v>
      </c>
      <c r="G467" s="12">
        <v>10</v>
      </c>
      <c r="H467" s="13">
        <v>47.1924928</v>
      </c>
      <c r="I467" s="21">
        <v>10</v>
      </c>
      <c r="J467" s="21">
        <v>85.1924928</v>
      </c>
      <c r="K467" s="13" t="s">
        <v>2131</v>
      </c>
      <c r="L467" s="5"/>
    </row>
    <row r="468" spans="1:12" ht="14.25">
      <c r="A468" s="2">
        <v>466</v>
      </c>
      <c r="B468" s="4" t="s">
        <v>334</v>
      </c>
      <c r="C468" s="6" t="s">
        <v>335</v>
      </c>
      <c r="D468" s="19" t="s">
        <v>336</v>
      </c>
      <c r="E468" s="19" t="str">
        <f>VLOOKUP(B468,'[2]附表一'!$B$6:$G$1018,6,1)</f>
        <v>04-22612250</v>
      </c>
      <c r="F468" s="12">
        <v>18</v>
      </c>
      <c r="G468" s="12">
        <v>10</v>
      </c>
      <c r="H468" s="13">
        <v>48.6543754</v>
      </c>
      <c r="I468" s="21">
        <v>8</v>
      </c>
      <c r="J468" s="21">
        <v>84.65437539999999</v>
      </c>
      <c r="K468" s="13" t="s">
        <v>2131</v>
      </c>
      <c r="L468" s="5"/>
    </row>
    <row r="469" spans="1:12" ht="14.25">
      <c r="A469" s="2">
        <v>467</v>
      </c>
      <c r="B469" s="4" t="s">
        <v>1979</v>
      </c>
      <c r="C469" s="6" t="s">
        <v>1980</v>
      </c>
      <c r="D469" s="19" t="s">
        <v>1981</v>
      </c>
      <c r="E469" s="19" t="str">
        <f>VLOOKUP(B469,'[2]附表一'!$B$6:$G$1018,6,1)</f>
        <v>03-9955166</v>
      </c>
      <c r="F469" s="12">
        <v>18</v>
      </c>
      <c r="G469" s="12">
        <v>10</v>
      </c>
      <c r="H469" s="13">
        <v>50.44589048</v>
      </c>
      <c r="I469" s="21">
        <v>8</v>
      </c>
      <c r="J469" s="21">
        <v>86.44589048</v>
      </c>
      <c r="K469" s="13" t="s">
        <v>2131</v>
      </c>
      <c r="L469" s="5"/>
    </row>
    <row r="470" spans="1:12" ht="14.25">
      <c r="A470" s="2">
        <v>468</v>
      </c>
      <c r="B470" s="4" t="s">
        <v>490</v>
      </c>
      <c r="C470" s="6" t="s">
        <v>491</v>
      </c>
      <c r="D470" s="19" t="s">
        <v>492</v>
      </c>
      <c r="E470" s="19" t="str">
        <f>VLOOKUP(B470,'[2]附表一'!$B$6:$G$1018,6,1)</f>
        <v>(03)4628318</v>
      </c>
      <c r="F470" s="12">
        <v>14</v>
      </c>
      <c r="G470" s="12">
        <v>10</v>
      </c>
      <c r="H470" s="13">
        <v>47.0348972</v>
      </c>
      <c r="I470" s="21">
        <v>8.5</v>
      </c>
      <c r="J470" s="21">
        <v>79.5348972</v>
      </c>
      <c r="K470" s="13" t="s">
        <v>2131</v>
      </c>
      <c r="L470" s="5"/>
    </row>
    <row r="471" spans="1:12" ht="14.25">
      <c r="A471" s="2">
        <v>469</v>
      </c>
      <c r="B471" s="4" t="s">
        <v>860</v>
      </c>
      <c r="C471" s="6" t="s">
        <v>861</v>
      </c>
      <c r="D471" s="18" t="s">
        <v>1913</v>
      </c>
      <c r="E471" s="19" t="str">
        <f>VLOOKUP(B471,'[2]附表一'!$B$6:$G$1018,6,1)</f>
        <v>02-25682619</v>
      </c>
      <c r="F471" s="12">
        <v>11</v>
      </c>
      <c r="G471" s="12">
        <v>10</v>
      </c>
      <c r="H471" s="13">
        <v>50.38</v>
      </c>
      <c r="I471" s="21">
        <v>9</v>
      </c>
      <c r="J471" s="21">
        <v>80.38</v>
      </c>
      <c r="K471" s="13" t="s">
        <v>2131</v>
      </c>
      <c r="L471" s="5"/>
    </row>
    <row r="472" spans="1:12" ht="14.25">
      <c r="A472" s="2">
        <v>470</v>
      </c>
      <c r="B472" s="4" t="s">
        <v>1937</v>
      </c>
      <c r="C472" s="6" t="s">
        <v>1938</v>
      </c>
      <c r="D472" s="19" t="s">
        <v>1864</v>
      </c>
      <c r="E472" s="19" t="str">
        <f>VLOOKUP(B472,'[2]附表一'!$B$6:$G$1018,6,1)</f>
        <v>02-89216875</v>
      </c>
      <c r="F472" s="12">
        <v>20</v>
      </c>
      <c r="G472" s="12">
        <v>10</v>
      </c>
      <c r="H472" s="13">
        <v>51.16</v>
      </c>
      <c r="I472" s="21">
        <v>8</v>
      </c>
      <c r="J472" s="21">
        <v>89.16</v>
      </c>
      <c r="K472" s="13" t="s">
        <v>2131</v>
      </c>
      <c r="L472" s="5"/>
    </row>
    <row r="473" spans="1:12" ht="14.25">
      <c r="A473" s="2">
        <v>471</v>
      </c>
      <c r="B473" s="4" t="s">
        <v>1008</v>
      </c>
      <c r="C473" s="6" t="s">
        <v>1009</v>
      </c>
      <c r="D473" s="19" t="s">
        <v>1010</v>
      </c>
      <c r="E473" s="19" t="str">
        <f>VLOOKUP(B473,'[2]附表一'!$B$6:$G$1018,6,1)</f>
        <v>04-22631351</v>
      </c>
      <c r="F473" s="12">
        <v>18</v>
      </c>
      <c r="G473" s="12">
        <v>10</v>
      </c>
      <c r="H473" s="13">
        <v>50.62708</v>
      </c>
      <c r="I473" s="21">
        <v>5</v>
      </c>
      <c r="J473" s="21">
        <v>83.62708</v>
      </c>
      <c r="K473" s="13" t="s">
        <v>2131</v>
      </c>
      <c r="L473" s="5"/>
    </row>
    <row r="474" spans="1:12" ht="14.25">
      <c r="A474" s="2">
        <v>472</v>
      </c>
      <c r="B474" s="4" t="s">
        <v>1542</v>
      </c>
      <c r="C474" s="6" t="s">
        <v>1543</v>
      </c>
      <c r="D474" s="19" t="s">
        <v>1544</v>
      </c>
      <c r="E474" s="19" t="str">
        <f>VLOOKUP(B474,'[2]附表一'!$B$6:$G$1018,6,1)</f>
        <v>03-3781177</v>
      </c>
      <c r="F474" s="12">
        <v>20</v>
      </c>
      <c r="G474" s="12">
        <v>10</v>
      </c>
      <c r="H474" s="13">
        <v>51.02785</v>
      </c>
      <c r="I474" s="21">
        <v>8.07</v>
      </c>
      <c r="J474" s="21">
        <v>89.09785</v>
      </c>
      <c r="K474" s="13" t="s">
        <v>2131</v>
      </c>
      <c r="L474" s="5"/>
    </row>
    <row r="475" spans="1:12" ht="14.25">
      <c r="A475" s="2">
        <v>473</v>
      </c>
      <c r="B475" s="4" t="s">
        <v>1405</v>
      </c>
      <c r="C475" s="6" t="s">
        <v>1406</v>
      </c>
      <c r="D475" s="19" t="s">
        <v>1875</v>
      </c>
      <c r="E475" s="19" t="str">
        <f>VLOOKUP(B475,'[2]附表一'!$B$6:$G$1018,6,1)</f>
        <v>002-25575775</v>
      </c>
      <c r="F475" s="12">
        <v>18</v>
      </c>
      <c r="G475" s="12">
        <v>10</v>
      </c>
      <c r="H475" s="13">
        <v>48.1262596</v>
      </c>
      <c r="I475" s="21">
        <v>10</v>
      </c>
      <c r="J475" s="21">
        <v>86.1262596</v>
      </c>
      <c r="K475" s="13" t="s">
        <v>2131</v>
      </c>
      <c r="L475" s="5"/>
    </row>
    <row r="476" spans="1:12" ht="14.25">
      <c r="A476" s="2">
        <v>474</v>
      </c>
      <c r="B476" s="4" t="s">
        <v>1197</v>
      </c>
      <c r="C476" s="6" t="s">
        <v>1198</v>
      </c>
      <c r="D476" s="19" t="s">
        <v>1199</v>
      </c>
      <c r="E476" s="19" t="str">
        <f>VLOOKUP(B476,'[2]附表一'!$B$6:$G$1018,6,1)</f>
        <v>08-8333007</v>
      </c>
      <c r="F476" s="12">
        <v>20</v>
      </c>
      <c r="G476" s="12">
        <v>10</v>
      </c>
      <c r="H476" s="13">
        <v>49.912</v>
      </c>
      <c r="I476" s="21">
        <v>7.5</v>
      </c>
      <c r="J476" s="21">
        <v>87.412</v>
      </c>
      <c r="K476" s="13" t="s">
        <v>2131</v>
      </c>
      <c r="L476" s="5"/>
    </row>
    <row r="477" spans="1:12" ht="14.25">
      <c r="A477" s="2">
        <v>475</v>
      </c>
      <c r="B477" s="4" t="s">
        <v>363</v>
      </c>
      <c r="C477" s="6" t="s">
        <v>364</v>
      </c>
      <c r="D477" s="19" t="s">
        <v>365</v>
      </c>
      <c r="E477" s="19" t="str">
        <f>VLOOKUP(B477,'[2]附表一'!$B$6:$G$1018,6,1)</f>
        <v>04-23196686</v>
      </c>
      <c r="F477" s="12">
        <v>18</v>
      </c>
      <c r="G477" s="12">
        <v>10</v>
      </c>
      <c r="H477" s="13">
        <v>49.545913999999996</v>
      </c>
      <c r="I477" s="21">
        <v>9</v>
      </c>
      <c r="J477" s="21">
        <v>86.545914</v>
      </c>
      <c r="K477" s="13" t="s">
        <v>2131</v>
      </c>
      <c r="L477" s="5"/>
    </row>
    <row r="478" spans="1:12" ht="14.25">
      <c r="A478" s="2">
        <v>476</v>
      </c>
      <c r="B478" s="4" t="s">
        <v>1250</v>
      </c>
      <c r="C478" s="6" t="s">
        <v>1251</v>
      </c>
      <c r="D478" s="19" t="s">
        <v>1252</v>
      </c>
      <c r="E478" s="19" t="str">
        <f>VLOOKUP(B478,'[2]附表一'!$B$6:$G$1018,6,1)</f>
        <v>03-2202828</v>
      </c>
      <c r="F478" s="12">
        <v>20</v>
      </c>
      <c r="G478" s="12">
        <v>10</v>
      </c>
      <c r="H478" s="13">
        <v>51.963041000000004</v>
      </c>
      <c r="I478" s="21">
        <v>10</v>
      </c>
      <c r="J478" s="21">
        <v>91.963041</v>
      </c>
      <c r="K478" s="13" t="s">
        <v>2130</v>
      </c>
      <c r="L478" s="5"/>
    </row>
    <row r="479" spans="1:12" ht="14.25">
      <c r="A479" s="2">
        <v>477</v>
      </c>
      <c r="B479" s="4" t="s">
        <v>1011</v>
      </c>
      <c r="C479" s="6" t="s">
        <v>1012</v>
      </c>
      <c r="D479" s="19" t="s">
        <v>1013</v>
      </c>
      <c r="E479" s="19" t="str">
        <f>VLOOKUP(B479,'[2]附表一'!$B$6:$G$1018,6,1)</f>
        <v>03-4947878</v>
      </c>
      <c r="F479" s="12">
        <v>22</v>
      </c>
      <c r="G479" s="12">
        <v>10</v>
      </c>
      <c r="H479" s="13">
        <v>51.097285</v>
      </c>
      <c r="I479" s="21">
        <v>12</v>
      </c>
      <c r="J479" s="21">
        <v>95.097285</v>
      </c>
      <c r="K479" s="13" t="s">
        <v>2130</v>
      </c>
      <c r="L479" s="5"/>
    </row>
    <row r="480" spans="1:12" ht="14.25">
      <c r="A480" s="2">
        <v>478</v>
      </c>
      <c r="B480" s="4" t="s">
        <v>2844</v>
      </c>
      <c r="C480" s="6" t="s">
        <v>2845</v>
      </c>
      <c r="D480" s="19" t="s">
        <v>2846</v>
      </c>
      <c r="E480" s="19" t="str">
        <f>VLOOKUP(B480,'[2]附表一'!$B$6:$G$1018,6,1)</f>
        <v>03-3690325</v>
      </c>
      <c r="F480" s="12">
        <v>22</v>
      </c>
      <c r="G480" s="12">
        <v>10</v>
      </c>
      <c r="H480" s="13">
        <v>51.56117408</v>
      </c>
      <c r="I480" s="21">
        <v>11.5</v>
      </c>
      <c r="J480" s="21">
        <v>95.06117408</v>
      </c>
      <c r="K480" s="13" t="s">
        <v>2130</v>
      </c>
      <c r="L480" s="5"/>
    </row>
    <row r="481" spans="1:12" ht="14.25">
      <c r="A481" s="2">
        <v>479</v>
      </c>
      <c r="B481" s="4" t="s">
        <v>660</v>
      </c>
      <c r="C481" s="6" t="s">
        <v>661</v>
      </c>
      <c r="D481" s="19" t="s">
        <v>662</v>
      </c>
      <c r="E481" s="19" t="str">
        <f>VLOOKUP(B481,'[2]附表一'!$B$6:$G$1018,6,1)</f>
        <v>04-23201106</v>
      </c>
      <c r="F481" s="12">
        <v>20</v>
      </c>
      <c r="G481" s="12">
        <v>10</v>
      </c>
      <c r="H481" s="13">
        <v>51.4706818</v>
      </c>
      <c r="I481" s="21">
        <v>12</v>
      </c>
      <c r="J481" s="21">
        <v>93.4706818</v>
      </c>
      <c r="K481" s="13" t="s">
        <v>2130</v>
      </c>
      <c r="L481" s="5"/>
    </row>
    <row r="482" spans="1:12" ht="14.25">
      <c r="A482" s="2">
        <v>480</v>
      </c>
      <c r="B482" s="4" t="s">
        <v>2209</v>
      </c>
      <c r="C482" s="6" t="s">
        <v>2210</v>
      </c>
      <c r="D482" s="19" t="s">
        <v>2211</v>
      </c>
      <c r="E482" s="19" t="str">
        <f>VLOOKUP(B482,'[2]附表一'!$B$6:$G$1018,6,1)</f>
        <v>04-24612267</v>
      </c>
      <c r="F482" s="12">
        <v>18</v>
      </c>
      <c r="G482" s="12">
        <v>10</v>
      </c>
      <c r="H482" s="13">
        <v>51.047906999999995</v>
      </c>
      <c r="I482" s="21">
        <v>10</v>
      </c>
      <c r="J482" s="21">
        <v>89.047907</v>
      </c>
      <c r="K482" s="13" t="s">
        <v>2131</v>
      </c>
      <c r="L482" s="5"/>
    </row>
    <row r="483" spans="1:12" ht="14.25">
      <c r="A483" s="2">
        <v>481</v>
      </c>
      <c r="B483" s="4" t="s">
        <v>130</v>
      </c>
      <c r="C483" s="6" t="s">
        <v>131</v>
      </c>
      <c r="D483" s="19" t="str">
        <f>VLOOKUP(B483,'[1]Sheet1'!$A$2:$K$1259,8,0)</f>
        <v>新北市中和區福祥路５８號７樓</v>
      </c>
      <c r="E483" s="19" t="str">
        <f>VLOOKUP(B483,'[2]附表一'!$B$6:$G$1018,6,1)</f>
        <v>02-22405554</v>
      </c>
      <c r="F483" s="12">
        <v>20</v>
      </c>
      <c r="G483" s="12">
        <v>10</v>
      </c>
      <c r="H483" s="14">
        <v>51.582568</v>
      </c>
      <c r="I483" s="21">
        <v>7</v>
      </c>
      <c r="J483" s="21">
        <v>87.50628400000001</v>
      </c>
      <c r="K483" s="13" t="s">
        <v>2131</v>
      </c>
      <c r="L483" s="5"/>
    </row>
    <row r="484" spans="1:12" ht="14.25">
      <c r="A484" s="2">
        <v>482</v>
      </c>
      <c r="B484" s="4" t="s">
        <v>1616</v>
      </c>
      <c r="C484" s="6" t="s">
        <v>1617</v>
      </c>
      <c r="D484" s="19" t="s">
        <v>1618</v>
      </c>
      <c r="E484" s="19" t="str">
        <f>VLOOKUP(B484,'[2]附表一'!$B$6:$G$1018,6,1)</f>
        <v>04-25334168</v>
      </c>
      <c r="F484" s="12">
        <v>18</v>
      </c>
      <c r="G484" s="12">
        <v>10</v>
      </c>
      <c r="H484" s="13">
        <v>46.45</v>
      </c>
      <c r="I484" s="21">
        <v>11</v>
      </c>
      <c r="J484" s="21">
        <v>85.45</v>
      </c>
      <c r="K484" s="13" t="s">
        <v>2131</v>
      </c>
      <c r="L484" s="5"/>
    </row>
    <row r="485" spans="1:12" ht="14.25">
      <c r="A485" s="2">
        <v>483</v>
      </c>
      <c r="B485" s="4" t="s">
        <v>663</v>
      </c>
      <c r="C485" s="6" t="s">
        <v>664</v>
      </c>
      <c r="D485" s="19" t="s">
        <v>665</v>
      </c>
      <c r="E485" s="19" t="str">
        <f>VLOOKUP(B485,'[2]附表一'!$B$6:$G$1018,6,1)</f>
        <v>04-23209909</v>
      </c>
      <c r="F485" s="12">
        <v>22</v>
      </c>
      <c r="G485" s="12">
        <v>10</v>
      </c>
      <c r="H485" s="13">
        <v>48.818353025</v>
      </c>
      <c r="I485" s="21">
        <v>12</v>
      </c>
      <c r="J485" s="21">
        <v>92.818353025</v>
      </c>
      <c r="K485" s="13" t="s">
        <v>2130</v>
      </c>
      <c r="L485" s="5"/>
    </row>
    <row r="486" spans="1:12" ht="14.25">
      <c r="A486" s="2">
        <v>484</v>
      </c>
      <c r="B486" s="4" t="s">
        <v>2016</v>
      </c>
      <c r="C486" s="6" t="s">
        <v>2017</v>
      </c>
      <c r="D486" s="19" t="str">
        <f>VLOOKUP(B486,'[1]Sheet1'!$A$2:$K$1259,8,0)</f>
        <v>桃園縣中壢市環北路３９８號７樓之５</v>
      </c>
      <c r="E486" s="19" t="str">
        <f>VLOOKUP(B486,'[2]附表一'!$B$6:$G$1018,6,1)</f>
        <v>03-4227185</v>
      </c>
      <c r="F486" s="12">
        <v>16</v>
      </c>
      <c r="G486" s="12">
        <v>10</v>
      </c>
      <c r="H486" s="14">
        <v>46.4319512</v>
      </c>
      <c r="I486" s="21">
        <v>7</v>
      </c>
      <c r="J486" s="21">
        <v>82.4332426</v>
      </c>
      <c r="K486" s="13" t="s">
        <v>2131</v>
      </c>
      <c r="L486" s="5"/>
    </row>
    <row r="487" spans="1:12" ht="14.25">
      <c r="A487" s="2">
        <v>485</v>
      </c>
      <c r="B487" s="4" t="s">
        <v>417</v>
      </c>
      <c r="C487" s="6" t="s">
        <v>418</v>
      </c>
      <c r="D487" s="19" t="s">
        <v>419</v>
      </c>
      <c r="E487" s="19" t="str">
        <f>VLOOKUP(B487,'[2]附表一'!$B$6:$G$1018,6,1)</f>
        <v>07-5534567</v>
      </c>
      <c r="F487" s="12">
        <v>20</v>
      </c>
      <c r="G487" s="12">
        <v>10</v>
      </c>
      <c r="H487" s="13">
        <v>51.169028</v>
      </c>
      <c r="I487" s="21">
        <v>12.5</v>
      </c>
      <c r="J487" s="21">
        <v>93.669028</v>
      </c>
      <c r="K487" s="13" t="s">
        <v>2130</v>
      </c>
      <c r="L487" s="5"/>
    </row>
    <row r="488" spans="1:12" ht="14.25">
      <c r="A488" s="2">
        <v>486</v>
      </c>
      <c r="B488" s="4" t="s">
        <v>420</v>
      </c>
      <c r="C488" s="6" t="s">
        <v>421</v>
      </c>
      <c r="D488" s="19" t="s">
        <v>422</v>
      </c>
      <c r="E488" s="19" t="str">
        <f>VLOOKUP(B488,'[2]附表一'!$B$6:$G$1018,6,1)</f>
        <v>(03)3351353</v>
      </c>
      <c r="F488" s="12">
        <v>19</v>
      </c>
      <c r="G488" s="12">
        <v>10</v>
      </c>
      <c r="H488" s="13">
        <v>50.7239788</v>
      </c>
      <c r="I488" s="21">
        <v>10</v>
      </c>
      <c r="J488" s="21">
        <v>89.7239788</v>
      </c>
      <c r="K488" s="13" t="s">
        <v>2131</v>
      </c>
      <c r="L488" s="5"/>
    </row>
    <row r="489" spans="1:12" ht="14.25">
      <c r="A489" s="2">
        <v>487</v>
      </c>
      <c r="B489" s="4" t="s">
        <v>1852</v>
      </c>
      <c r="C489" s="6" t="s">
        <v>1853</v>
      </c>
      <c r="D489" s="19" t="s">
        <v>1876</v>
      </c>
      <c r="E489" s="19" t="str">
        <f>VLOOKUP(B489,'[2]附表一'!$B$6:$G$1018,6,1)</f>
        <v>04-22671808</v>
      </c>
      <c r="F489" s="12">
        <v>18</v>
      </c>
      <c r="G489" s="12">
        <v>10</v>
      </c>
      <c r="H489" s="13">
        <v>49.21403024</v>
      </c>
      <c r="I489" s="21">
        <v>8</v>
      </c>
      <c r="J489" s="21">
        <v>85.21403024</v>
      </c>
      <c r="K489" s="13" t="s">
        <v>2131</v>
      </c>
      <c r="L489" s="5"/>
    </row>
    <row r="490" spans="1:12" ht="14.25">
      <c r="A490" s="2">
        <v>488</v>
      </c>
      <c r="B490" s="4" t="s">
        <v>1156</v>
      </c>
      <c r="C490" s="6" t="s">
        <v>1157</v>
      </c>
      <c r="D490" s="19" t="s">
        <v>1158</v>
      </c>
      <c r="E490" s="19" t="str">
        <f>VLOOKUP(B490,'[2]附表一'!$B$6:$G$1018,6,1)</f>
        <v>04-8855330</v>
      </c>
      <c r="F490" s="12">
        <v>18</v>
      </c>
      <c r="G490" s="12">
        <v>10</v>
      </c>
      <c r="H490" s="13">
        <v>51.127206400000006</v>
      </c>
      <c r="I490" s="21">
        <v>9</v>
      </c>
      <c r="J490" s="21">
        <v>88.1272064</v>
      </c>
      <c r="K490" s="13" t="s">
        <v>2131</v>
      </c>
      <c r="L490" s="5"/>
    </row>
    <row r="491" spans="1:12" ht="14.25">
      <c r="A491" s="2">
        <v>489</v>
      </c>
      <c r="B491" s="4" t="s">
        <v>1554</v>
      </c>
      <c r="C491" s="6" t="s">
        <v>1555</v>
      </c>
      <c r="D491" s="19" t="s">
        <v>1556</v>
      </c>
      <c r="E491" s="19" t="str">
        <f>VLOOKUP(B491,'[2]附表一'!$B$6:$G$1018,6,1)</f>
        <v>03-3222928</v>
      </c>
      <c r="F491" s="12">
        <v>13</v>
      </c>
      <c r="G491" s="12">
        <v>10</v>
      </c>
      <c r="H491" s="13">
        <v>45.6550496</v>
      </c>
      <c r="I491" s="21">
        <v>7</v>
      </c>
      <c r="J491" s="21">
        <v>75.6550496</v>
      </c>
      <c r="K491" s="13" t="s">
        <v>2131</v>
      </c>
      <c r="L491" s="5"/>
    </row>
    <row r="492" spans="1:12" ht="14.25">
      <c r="A492" s="2">
        <v>490</v>
      </c>
      <c r="B492" s="4" t="s">
        <v>423</v>
      </c>
      <c r="C492" s="6" t="s">
        <v>424</v>
      </c>
      <c r="D492" s="19" t="s">
        <v>425</v>
      </c>
      <c r="E492" s="19" t="str">
        <f>VLOOKUP(B492,'[2]附表一'!$B$6:$G$1018,6,1)</f>
        <v>02-25929138</v>
      </c>
      <c r="F492" s="12">
        <v>20</v>
      </c>
      <c r="G492" s="12">
        <v>10</v>
      </c>
      <c r="H492" s="13">
        <v>48.5273096</v>
      </c>
      <c r="I492" s="21">
        <v>6</v>
      </c>
      <c r="J492" s="21">
        <v>84.5273096</v>
      </c>
      <c r="K492" s="13" t="s">
        <v>2131</v>
      </c>
      <c r="L492" s="5"/>
    </row>
    <row r="493" spans="1:12" ht="14.25">
      <c r="A493" s="2">
        <v>491</v>
      </c>
      <c r="B493" s="4" t="s">
        <v>576</v>
      </c>
      <c r="C493" s="6" t="s">
        <v>577</v>
      </c>
      <c r="D493" s="19" t="s">
        <v>578</v>
      </c>
      <c r="E493" s="19" t="str">
        <f>VLOOKUP(B493,'[2]附表一'!$B$6:$G$1018,6,1)</f>
        <v>037-321166</v>
      </c>
      <c r="F493" s="12">
        <v>16</v>
      </c>
      <c r="G493" s="12">
        <v>10</v>
      </c>
      <c r="H493" s="13">
        <v>48.93</v>
      </c>
      <c r="I493" s="21">
        <v>7</v>
      </c>
      <c r="J493" s="21">
        <v>81.93</v>
      </c>
      <c r="K493" s="13" t="s">
        <v>2131</v>
      </c>
      <c r="L493" s="5"/>
    </row>
    <row r="494" spans="1:12" ht="14.25">
      <c r="A494" s="2">
        <v>492</v>
      </c>
      <c r="B494" s="4" t="s">
        <v>493</v>
      </c>
      <c r="C494" s="6" t="s">
        <v>494</v>
      </c>
      <c r="D494" s="19" t="s">
        <v>1871</v>
      </c>
      <c r="E494" s="19" t="str">
        <f>VLOOKUP(B494,'[2]附表一'!$B$6:$G$1018,6,1)</f>
        <v>03-3583481</v>
      </c>
      <c r="F494" s="12">
        <v>19</v>
      </c>
      <c r="G494" s="12">
        <v>10</v>
      </c>
      <c r="H494" s="13">
        <v>49.789007999999995</v>
      </c>
      <c r="I494" s="21">
        <v>9</v>
      </c>
      <c r="J494" s="21">
        <v>87.789008</v>
      </c>
      <c r="K494" s="13" t="s">
        <v>2131</v>
      </c>
      <c r="L494" s="5"/>
    </row>
    <row r="495" spans="1:12" ht="14.25">
      <c r="A495" s="2">
        <v>493</v>
      </c>
      <c r="B495" s="4" t="s">
        <v>2549</v>
      </c>
      <c r="C495" s="6" t="s">
        <v>2550</v>
      </c>
      <c r="D495" s="19" t="s">
        <v>2551</v>
      </c>
      <c r="E495" s="19" t="str">
        <f>VLOOKUP(B495,'[2]附表一'!$B$6:$G$1018,6,1)</f>
        <v>02-77116680</v>
      </c>
      <c r="F495" s="12">
        <v>18</v>
      </c>
      <c r="G495" s="12">
        <v>10</v>
      </c>
      <c r="H495" s="13">
        <v>43.57</v>
      </c>
      <c r="I495" s="21">
        <v>7</v>
      </c>
      <c r="J495" s="21">
        <v>78.57</v>
      </c>
      <c r="K495" s="13" t="s">
        <v>2131</v>
      </c>
      <c r="L495" s="5"/>
    </row>
    <row r="496" spans="1:12" ht="14.25">
      <c r="A496" s="2">
        <v>494</v>
      </c>
      <c r="B496" s="4" t="s">
        <v>2792</v>
      </c>
      <c r="C496" s="6" t="s">
        <v>2793</v>
      </c>
      <c r="D496" s="19" t="s">
        <v>2794</v>
      </c>
      <c r="E496" s="19" t="str">
        <f>VLOOKUP(B496,'[2]附表一'!$B$6:$G$1018,6,1)</f>
        <v>03-5283552</v>
      </c>
      <c r="F496" s="12">
        <v>22</v>
      </c>
      <c r="G496" s="12">
        <v>10</v>
      </c>
      <c r="H496" s="13">
        <v>50.67</v>
      </c>
      <c r="I496" s="21">
        <v>9</v>
      </c>
      <c r="J496" s="21">
        <v>91.67</v>
      </c>
      <c r="K496" s="13" t="s">
        <v>2130</v>
      </c>
      <c r="L496" s="5"/>
    </row>
    <row r="497" spans="1:12" ht="14.25">
      <c r="A497" s="2">
        <v>495</v>
      </c>
      <c r="B497" s="4" t="s">
        <v>281</v>
      </c>
      <c r="C497" s="6" t="s">
        <v>282</v>
      </c>
      <c r="D497" s="19" t="s">
        <v>283</v>
      </c>
      <c r="E497" s="19" t="str">
        <f>VLOOKUP(B497,'[2]附表一'!$B$6:$G$1018,6,1)</f>
        <v>(04)36095090</v>
      </c>
      <c r="F497" s="12">
        <v>22</v>
      </c>
      <c r="G497" s="12">
        <v>10</v>
      </c>
      <c r="H497" s="13">
        <v>49.862413266666664</v>
      </c>
      <c r="I497" s="21">
        <v>9</v>
      </c>
      <c r="J497" s="21">
        <v>90.86241326666666</v>
      </c>
      <c r="K497" s="13" t="s">
        <v>2130</v>
      </c>
      <c r="L497" s="5"/>
    </row>
    <row r="498" spans="1:12" ht="14.25">
      <c r="A498" s="2">
        <v>496</v>
      </c>
      <c r="B498" s="4" t="s">
        <v>1572</v>
      </c>
      <c r="C498" s="6" t="s">
        <v>1573</v>
      </c>
      <c r="D498" s="19" t="s">
        <v>1574</v>
      </c>
      <c r="E498" s="19" t="str">
        <f>VLOOKUP(B498,'[2]附表一'!$B$6:$G$1018,6,1)</f>
        <v>(03)4336555</v>
      </c>
      <c r="F498" s="12">
        <v>11</v>
      </c>
      <c r="G498" s="12">
        <v>10</v>
      </c>
      <c r="H498" s="13">
        <v>49.1631614</v>
      </c>
      <c r="I498" s="21">
        <v>8.5</v>
      </c>
      <c r="J498" s="21">
        <v>78.6631614</v>
      </c>
      <c r="K498" s="13" t="s">
        <v>2131</v>
      </c>
      <c r="L498" s="5"/>
    </row>
    <row r="499" spans="1:12" ht="14.25">
      <c r="A499" s="2">
        <v>497</v>
      </c>
      <c r="B499" s="4" t="s">
        <v>579</v>
      </c>
      <c r="C499" s="6" t="s">
        <v>580</v>
      </c>
      <c r="D499" s="19" t="s">
        <v>581</v>
      </c>
      <c r="E499" s="19" t="str">
        <f>VLOOKUP(B499,'[2]附表一'!$B$6:$G$1018,6,1)</f>
        <v>02-23315389</v>
      </c>
      <c r="F499" s="12">
        <v>18</v>
      </c>
      <c r="G499" s="12">
        <v>10</v>
      </c>
      <c r="H499" s="13">
        <v>48.11</v>
      </c>
      <c r="I499" s="21">
        <v>7.5</v>
      </c>
      <c r="J499" s="21">
        <v>83.61</v>
      </c>
      <c r="K499" s="13" t="s">
        <v>2131</v>
      </c>
      <c r="L499" s="5"/>
    </row>
    <row r="500" spans="1:12" ht="14.25">
      <c r="A500" s="2">
        <v>498</v>
      </c>
      <c r="B500" s="4" t="s">
        <v>1253</v>
      </c>
      <c r="C500" s="6" t="s">
        <v>1254</v>
      </c>
      <c r="D500" s="19" t="str">
        <f>VLOOKUP(B500,'[1]Sheet1'!$A$2:$K$1259,8,0)</f>
        <v>高雄市鳳山區青年路２段５７２號３樓</v>
      </c>
      <c r="E500" s="19" t="str">
        <f>VLOOKUP(B500,'[2]附表一'!$B$6:$G$1018,6,1)</f>
        <v>07-7779298</v>
      </c>
      <c r="F500" s="12">
        <v>18</v>
      </c>
      <c r="G500" s="12">
        <v>10</v>
      </c>
      <c r="H500" s="14">
        <v>50.8662568</v>
      </c>
      <c r="I500" s="21">
        <v>9</v>
      </c>
      <c r="J500" s="21">
        <v>87.66412840000001</v>
      </c>
      <c r="K500" s="13" t="s">
        <v>2131</v>
      </c>
      <c r="L500" s="5"/>
    </row>
    <row r="501" spans="1:12" ht="14.25">
      <c r="A501" s="2">
        <v>499</v>
      </c>
      <c r="B501" s="4" t="s">
        <v>1407</v>
      </c>
      <c r="C501" s="6" t="s">
        <v>1408</v>
      </c>
      <c r="D501" s="19" t="s">
        <v>1409</v>
      </c>
      <c r="E501" s="19" t="str">
        <f>VLOOKUP(B501,'[2]附表一'!$B$6:$G$1018,6,1)</f>
        <v>02-29124555</v>
      </c>
      <c r="F501" s="12">
        <v>18</v>
      </c>
      <c r="G501" s="12">
        <v>10</v>
      </c>
      <c r="H501" s="13">
        <v>47.8132</v>
      </c>
      <c r="I501" s="21">
        <v>9</v>
      </c>
      <c r="J501" s="21">
        <v>84.8132</v>
      </c>
      <c r="K501" s="13" t="s">
        <v>2131</v>
      </c>
      <c r="L501" s="5"/>
    </row>
    <row r="502" spans="1:12" ht="14.25">
      <c r="A502" s="2">
        <v>500</v>
      </c>
      <c r="B502" s="4" t="s">
        <v>1255</v>
      </c>
      <c r="C502" s="6" t="s">
        <v>1256</v>
      </c>
      <c r="D502" s="19" t="s">
        <v>1257</v>
      </c>
      <c r="E502" s="19" t="str">
        <f>VLOOKUP(B502,'[2]附表一'!$B$6:$G$1018,6,1)</f>
        <v>07-7493177</v>
      </c>
      <c r="F502" s="12">
        <v>17</v>
      </c>
      <c r="G502" s="12">
        <v>10</v>
      </c>
      <c r="H502" s="13">
        <v>49.1971672</v>
      </c>
      <c r="I502" s="21">
        <v>10</v>
      </c>
      <c r="J502" s="21">
        <v>86.1971672</v>
      </c>
      <c r="K502" s="13" t="s">
        <v>2131</v>
      </c>
      <c r="L502" s="5"/>
    </row>
    <row r="503" spans="1:12" ht="14.25">
      <c r="A503" s="2">
        <v>501</v>
      </c>
      <c r="B503" s="4" t="s">
        <v>763</v>
      </c>
      <c r="C503" s="6" t="s">
        <v>764</v>
      </c>
      <c r="D503" s="19" t="s">
        <v>765</v>
      </c>
      <c r="E503" s="19" t="str">
        <f>VLOOKUP(B503,'[2]附表一'!$B$6:$G$1018,6,1)</f>
        <v>08-7539943</v>
      </c>
      <c r="F503" s="12">
        <v>18</v>
      </c>
      <c r="G503" s="12">
        <v>10</v>
      </c>
      <c r="H503" s="13">
        <v>50.710734</v>
      </c>
      <c r="I503" s="21">
        <v>8</v>
      </c>
      <c r="J503" s="21">
        <v>86.710734</v>
      </c>
      <c r="K503" s="13" t="s">
        <v>2131</v>
      </c>
      <c r="L503" s="5"/>
    </row>
    <row r="504" spans="1:12" ht="14.25">
      <c r="A504" s="2">
        <v>502</v>
      </c>
      <c r="B504" s="4" t="s">
        <v>366</v>
      </c>
      <c r="C504" s="6" t="s">
        <v>367</v>
      </c>
      <c r="D504" s="19" t="s">
        <v>368</v>
      </c>
      <c r="E504" s="19" t="str">
        <f>VLOOKUP(B504,'[2]附表一'!$B$6:$G$1018,6,1)</f>
        <v>02-86608156</v>
      </c>
      <c r="F504" s="12">
        <v>22</v>
      </c>
      <c r="G504" s="12">
        <v>10</v>
      </c>
      <c r="H504" s="13">
        <v>51.91</v>
      </c>
      <c r="I504" s="21">
        <v>8.33</v>
      </c>
      <c r="J504" s="21">
        <v>92.24</v>
      </c>
      <c r="K504" s="13" t="s">
        <v>2130</v>
      </c>
      <c r="L504" s="5"/>
    </row>
    <row r="505" spans="1:12" ht="14.25">
      <c r="A505" s="2">
        <v>503</v>
      </c>
      <c r="B505" s="4" t="s">
        <v>2847</v>
      </c>
      <c r="C505" s="6" t="s">
        <v>2848</v>
      </c>
      <c r="D505" s="19" t="s">
        <v>2849</v>
      </c>
      <c r="E505" s="19" t="str">
        <f>VLOOKUP(B505,'[2]附表一'!$B$6:$G$1018,6,1)</f>
        <v>07-3811641</v>
      </c>
      <c r="F505" s="12">
        <v>16</v>
      </c>
      <c r="G505" s="12">
        <v>10</v>
      </c>
      <c r="H505" s="13">
        <v>44.12202666666667</v>
      </c>
      <c r="I505" s="21">
        <v>9</v>
      </c>
      <c r="J505" s="21">
        <v>79.12202666666667</v>
      </c>
      <c r="K505" s="13" t="s">
        <v>2131</v>
      </c>
      <c r="L505" s="5"/>
    </row>
    <row r="506" spans="1:12" ht="14.25">
      <c r="A506" s="2">
        <v>504</v>
      </c>
      <c r="B506" s="4" t="s">
        <v>2352</v>
      </c>
      <c r="C506" s="6" t="s">
        <v>2353</v>
      </c>
      <c r="D506" s="19" t="s">
        <v>2354</v>
      </c>
      <c r="E506" s="19" t="str">
        <f>VLOOKUP(B506,'[2]附表一'!$B$6:$G$1018,6,1)</f>
        <v>(047)615946</v>
      </c>
      <c r="F506" s="12">
        <v>20</v>
      </c>
      <c r="G506" s="12">
        <v>-5</v>
      </c>
      <c r="H506" s="13">
        <v>50.2900398</v>
      </c>
      <c r="I506" s="21">
        <v>7</v>
      </c>
      <c r="J506" s="21">
        <v>72.2900398</v>
      </c>
      <c r="K506" s="13" t="s">
        <v>2131</v>
      </c>
      <c r="L506" s="5"/>
    </row>
    <row r="507" spans="1:12" ht="14.25">
      <c r="A507" s="2">
        <v>505</v>
      </c>
      <c r="B507" s="4" t="s">
        <v>2665</v>
      </c>
      <c r="C507" s="6" t="s">
        <v>2666</v>
      </c>
      <c r="D507" s="19" t="s">
        <v>2667</v>
      </c>
      <c r="E507" s="19" t="str">
        <f>VLOOKUP(B507,'[2]附表一'!$B$6:$G$1018,6,1)</f>
        <v>03-4662256</v>
      </c>
      <c r="F507" s="12">
        <v>18</v>
      </c>
      <c r="G507" s="12">
        <v>10</v>
      </c>
      <c r="H507" s="13">
        <v>51.6612624</v>
      </c>
      <c r="I507" s="21">
        <v>9</v>
      </c>
      <c r="J507" s="21">
        <v>88.6612624</v>
      </c>
      <c r="K507" s="13" t="s">
        <v>2131</v>
      </c>
      <c r="L507" s="5"/>
    </row>
    <row r="508" spans="1:12" ht="14.25">
      <c r="A508" s="2">
        <v>506</v>
      </c>
      <c r="B508" s="4" t="s">
        <v>2284</v>
      </c>
      <c r="C508" s="6" t="s">
        <v>2285</v>
      </c>
      <c r="D508" s="19" t="s">
        <v>2286</v>
      </c>
      <c r="E508" s="19" t="str">
        <f>VLOOKUP(B508,'[2]附表一'!$B$6:$G$1018,6,1)</f>
        <v>04-24817189</v>
      </c>
      <c r="F508" s="12">
        <v>17</v>
      </c>
      <c r="G508" s="12">
        <v>10</v>
      </c>
      <c r="H508" s="13">
        <v>51.02872</v>
      </c>
      <c r="I508" s="21">
        <v>6.5</v>
      </c>
      <c r="J508" s="21">
        <v>84.52871999999999</v>
      </c>
      <c r="K508" s="13" t="s">
        <v>2131</v>
      </c>
      <c r="L508" s="5"/>
    </row>
    <row r="509" spans="1:12" ht="14.25">
      <c r="A509" s="2">
        <v>507</v>
      </c>
      <c r="B509" s="4" t="s">
        <v>582</v>
      </c>
      <c r="C509" s="6" t="s">
        <v>583</v>
      </c>
      <c r="D509" s="19" t="s">
        <v>584</v>
      </c>
      <c r="E509" s="19" t="str">
        <f>VLOOKUP(B509,'[2]附表一'!$B$6:$G$1018,6,1)</f>
        <v>08-7791158</v>
      </c>
      <c r="F509" s="12">
        <v>18</v>
      </c>
      <c r="G509" s="12">
        <v>10</v>
      </c>
      <c r="H509" s="13">
        <v>50.62</v>
      </c>
      <c r="I509" s="21">
        <v>9</v>
      </c>
      <c r="J509" s="21">
        <v>87.62</v>
      </c>
      <c r="K509" s="13" t="s">
        <v>2131</v>
      </c>
      <c r="L509" s="5"/>
    </row>
    <row r="510" spans="1:12" ht="14.25">
      <c r="A510" s="2">
        <v>508</v>
      </c>
      <c r="B510" s="4" t="s">
        <v>219</v>
      </c>
      <c r="C510" s="6" t="s">
        <v>220</v>
      </c>
      <c r="D510" s="19" t="s">
        <v>221</v>
      </c>
      <c r="E510" s="19" t="str">
        <f>VLOOKUP(B510,'[2]附表一'!$B$6:$G$1018,6,1)</f>
        <v>02-89531212</v>
      </c>
      <c r="F510" s="12">
        <v>18</v>
      </c>
      <c r="G510" s="12">
        <v>10</v>
      </c>
      <c r="H510" s="13">
        <v>47.1859132</v>
      </c>
      <c r="I510" s="21">
        <v>9</v>
      </c>
      <c r="J510" s="21">
        <v>84.1859132</v>
      </c>
      <c r="K510" s="13" t="s">
        <v>2131</v>
      </c>
      <c r="L510" s="5"/>
    </row>
    <row r="511" spans="1:12" ht="14.25">
      <c r="A511" s="2">
        <v>509</v>
      </c>
      <c r="B511" s="4" t="s">
        <v>1716</v>
      </c>
      <c r="C511" s="6" t="s">
        <v>1717</v>
      </c>
      <c r="D511" s="19" t="s">
        <v>1718</v>
      </c>
      <c r="E511" s="19" t="str">
        <f>VLOOKUP(B511,'[2]附表一'!$B$6:$G$1018,6,1)</f>
        <v>(02)26081658</v>
      </c>
      <c r="F511" s="12">
        <v>22</v>
      </c>
      <c r="G511" s="12">
        <v>10</v>
      </c>
      <c r="H511" s="13">
        <v>50.92</v>
      </c>
      <c r="I511" s="21">
        <v>7</v>
      </c>
      <c r="J511" s="21">
        <v>89.92</v>
      </c>
      <c r="K511" s="13" t="s">
        <v>2131</v>
      </c>
      <c r="L511" s="5"/>
    </row>
    <row r="512" spans="1:12" ht="14.25">
      <c r="A512" s="2">
        <v>510</v>
      </c>
      <c r="B512" s="4" t="s">
        <v>666</v>
      </c>
      <c r="C512" s="6" t="s">
        <v>667</v>
      </c>
      <c r="D512" s="19" t="s">
        <v>668</v>
      </c>
      <c r="E512" s="19" t="str">
        <f>VLOOKUP(B512,'[2]附表一'!$B$6:$G$1018,6,1)</f>
        <v>(02)22459255</v>
      </c>
      <c r="F512" s="12">
        <v>14</v>
      </c>
      <c r="G512" s="12">
        <v>-5</v>
      </c>
      <c r="H512" s="13">
        <v>40.4095272</v>
      </c>
      <c r="I512" s="21">
        <v>6</v>
      </c>
      <c r="J512" s="21">
        <v>55.4095272</v>
      </c>
      <c r="K512" s="13" t="s">
        <v>2132</v>
      </c>
      <c r="L512" s="5"/>
    </row>
    <row r="513" spans="1:12" ht="14.25">
      <c r="A513" s="2">
        <v>511</v>
      </c>
      <c r="B513" s="4" t="s">
        <v>2668</v>
      </c>
      <c r="C513" s="6" t="s">
        <v>2669</v>
      </c>
      <c r="D513" s="19" t="s">
        <v>2670</v>
      </c>
      <c r="E513" s="19" t="str">
        <f>VLOOKUP(B513,'[2]附表一'!$B$6:$G$1018,6,1)</f>
        <v>06-2016811</v>
      </c>
      <c r="F513" s="12">
        <v>17</v>
      </c>
      <c r="G513" s="12">
        <v>10</v>
      </c>
      <c r="H513" s="13">
        <v>41.4547416</v>
      </c>
      <c r="I513" s="21">
        <v>7.2</v>
      </c>
      <c r="J513" s="21">
        <v>75.65474160000001</v>
      </c>
      <c r="K513" s="13" t="s">
        <v>2131</v>
      </c>
      <c r="L513" s="5"/>
    </row>
    <row r="514" spans="1:12" ht="14.25">
      <c r="A514" s="2">
        <v>512</v>
      </c>
      <c r="B514" s="4" t="s">
        <v>1557</v>
      </c>
      <c r="C514" s="6" t="s">
        <v>1558</v>
      </c>
      <c r="D514" s="19" t="s">
        <v>1559</v>
      </c>
      <c r="E514" s="19" t="str">
        <f>VLOOKUP(B514,'[2]附表一'!$B$6:$G$1018,6,1)</f>
        <v>03-4870803</v>
      </c>
      <c r="F514" s="12">
        <v>18</v>
      </c>
      <c r="G514" s="12">
        <v>10</v>
      </c>
      <c r="H514" s="13">
        <v>49.2307412</v>
      </c>
      <c r="I514" s="21">
        <v>9.53</v>
      </c>
      <c r="J514" s="21">
        <v>86.7607412</v>
      </c>
      <c r="K514" s="13" t="s">
        <v>2131</v>
      </c>
      <c r="L514" s="5"/>
    </row>
    <row r="515" spans="1:12" ht="14.25">
      <c r="A515" s="2">
        <v>513</v>
      </c>
      <c r="B515" s="4" t="s">
        <v>2973</v>
      </c>
      <c r="C515" s="6" t="s">
        <v>2974</v>
      </c>
      <c r="D515" s="19" t="s">
        <v>2975</v>
      </c>
      <c r="E515" s="19" t="str">
        <f>VLOOKUP(B515,'[2]附表一'!$B$6:$G$1018,6,1)</f>
        <v>08-7530808</v>
      </c>
      <c r="F515" s="12">
        <v>18</v>
      </c>
      <c r="G515" s="12">
        <v>10</v>
      </c>
      <c r="H515" s="13">
        <v>51.0971024</v>
      </c>
      <c r="I515" s="21">
        <v>11.5</v>
      </c>
      <c r="J515" s="21">
        <v>90.5971024</v>
      </c>
      <c r="K515" s="13" t="s">
        <v>2130</v>
      </c>
      <c r="L515" s="5"/>
    </row>
    <row r="516" spans="1:12" ht="14.25">
      <c r="A516" s="2">
        <v>514</v>
      </c>
      <c r="B516" s="4" t="s">
        <v>2906</v>
      </c>
      <c r="C516" s="6" t="s">
        <v>2907</v>
      </c>
      <c r="D516" s="19" t="s">
        <v>2908</v>
      </c>
      <c r="E516" s="19" t="str">
        <f>VLOOKUP(B516,'[2]附表一'!$B$6:$G$1018,6,1)</f>
        <v>04-7620999</v>
      </c>
      <c r="F516" s="12">
        <v>20</v>
      </c>
      <c r="G516" s="12">
        <v>10</v>
      </c>
      <c r="H516" s="13">
        <v>50.7899539</v>
      </c>
      <c r="I516" s="21">
        <v>12</v>
      </c>
      <c r="J516" s="21">
        <v>92.7899539</v>
      </c>
      <c r="K516" s="13" t="s">
        <v>2130</v>
      </c>
      <c r="L516" s="5"/>
    </row>
    <row r="517" spans="1:12" ht="14.25">
      <c r="A517" s="2">
        <v>515</v>
      </c>
      <c r="B517" s="4" t="s">
        <v>1652</v>
      </c>
      <c r="C517" s="6" t="s">
        <v>1653</v>
      </c>
      <c r="D517" s="19" t="s">
        <v>1867</v>
      </c>
      <c r="E517" s="19" t="str">
        <f>VLOOKUP(B517,'[2]附表一'!$B$6:$G$1018,6,1)</f>
        <v>03-6673567</v>
      </c>
      <c r="F517" s="12">
        <v>16</v>
      </c>
      <c r="G517" s="12">
        <v>10</v>
      </c>
      <c r="H517" s="13">
        <v>51.8693212</v>
      </c>
      <c r="I517" s="21">
        <v>10.67</v>
      </c>
      <c r="J517" s="21">
        <v>88.5393212</v>
      </c>
      <c r="K517" s="13" t="s">
        <v>2131</v>
      </c>
      <c r="L517" s="5"/>
    </row>
    <row r="518" spans="1:12" ht="14.25">
      <c r="A518" s="2">
        <v>516</v>
      </c>
      <c r="B518" s="4" t="s">
        <v>669</v>
      </c>
      <c r="C518" s="6" t="s">
        <v>670</v>
      </c>
      <c r="D518" s="19" t="str">
        <f>VLOOKUP(B518,'[1]Sheet1'!$A$2:$K$1259,8,0)</f>
        <v>高雄市仁武區仁林路１５６之１６號２樓</v>
      </c>
      <c r="E518" s="19" t="str">
        <f>VLOOKUP(B518,'[2]附表一'!$B$6:$G$1018,6,1)</f>
        <v>07-7889938</v>
      </c>
      <c r="F518" s="12">
        <v>22</v>
      </c>
      <c r="G518" s="12">
        <v>10</v>
      </c>
      <c r="H518" s="14">
        <v>47.80216792</v>
      </c>
      <c r="I518" s="23">
        <v>10.5</v>
      </c>
      <c r="J518" s="21">
        <v>93.10741245</v>
      </c>
      <c r="K518" s="13" t="s">
        <v>2130</v>
      </c>
      <c r="L518" s="5"/>
    </row>
    <row r="519" spans="1:12" ht="14.25">
      <c r="A519" s="2">
        <v>517</v>
      </c>
      <c r="B519" s="4" t="s">
        <v>426</v>
      </c>
      <c r="C519" s="6" t="s">
        <v>427</v>
      </c>
      <c r="D519" s="19" t="s">
        <v>428</v>
      </c>
      <c r="E519" s="19" t="str">
        <f>VLOOKUP(B519,'[2]附表一'!$B$6:$G$1018,6,1)</f>
        <v>03-4266601</v>
      </c>
      <c r="F519" s="12">
        <v>18</v>
      </c>
      <c r="G519" s="12">
        <v>10</v>
      </c>
      <c r="H519" s="13">
        <v>48.2890614</v>
      </c>
      <c r="I519" s="21">
        <v>6.67</v>
      </c>
      <c r="J519" s="21">
        <v>82.95906140000001</v>
      </c>
      <c r="K519" s="13" t="s">
        <v>2131</v>
      </c>
      <c r="L519" s="5"/>
    </row>
    <row r="520" spans="1:12" ht="14.25">
      <c r="A520" s="2">
        <v>518</v>
      </c>
      <c r="B520" s="4" t="s">
        <v>2118</v>
      </c>
      <c r="C520" s="6" t="s">
        <v>2119</v>
      </c>
      <c r="D520" s="19" t="s">
        <v>2120</v>
      </c>
      <c r="E520" s="19" t="str">
        <f>VLOOKUP(B520,'[2]附表一'!$B$6:$G$1018,6,1)</f>
        <v>02-27402362</v>
      </c>
      <c r="F520" s="12">
        <v>10</v>
      </c>
      <c r="G520" s="12">
        <v>10</v>
      </c>
      <c r="H520" s="13">
        <v>34.816293</v>
      </c>
      <c r="I520" s="21">
        <v>6</v>
      </c>
      <c r="J520" s="21">
        <v>60.816293</v>
      </c>
      <c r="K520" s="13" t="s">
        <v>2132</v>
      </c>
      <c r="L520" s="5"/>
    </row>
    <row r="521" spans="1:12" ht="42.75">
      <c r="A521" s="2">
        <v>519</v>
      </c>
      <c r="B521" s="4" t="s">
        <v>953</v>
      </c>
      <c r="C521" s="6" t="s">
        <v>954</v>
      </c>
      <c r="D521" s="19" t="s">
        <v>1882</v>
      </c>
      <c r="E521" s="25" t="str">
        <f>VLOOKUP(B521,'[2]附表一'!$B$6:$G$1018,6,1)</f>
        <v>02-29224444/02662822</v>
      </c>
      <c r="F521" s="12">
        <v>18</v>
      </c>
      <c r="G521" s="12">
        <v>10</v>
      </c>
      <c r="H521" s="13">
        <v>50.355248</v>
      </c>
      <c r="I521" s="21">
        <v>6</v>
      </c>
      <c r="J521" s="21">
        <v>84.355248</v>
      </c>
      <c r="K521" s="13" t="s">
        <v>2131</v>
      </c>
      <c r="L521" s="5"/>
    </row>
    <row r="522" spans="1:12" ht="14.25">
      <c r="A522" s="2">
        <v>520</v>
      </c>
      <c r="B522" s="4" t="s">
        <v>1939</v>
      </c>
      <c r="C522" s="6" t="s">
        <v>1940</v>
      </c>
      <c r="D522" s="19" t="s">
        <v>1888</v>
      </c>
      <c r="E522" s="19" t="str">
        <f>VLOOKUP(B522,'[2]附表一'!$B$6:$G$1018,6,1)</f>
        <v>02-27642948</v>
      </c>
      <c r="F522" s="12">
        <v>13</v>
      </c>
      <c r="G522" s="12">
        <v>10</v>
      </c>
      <c r="H522" s="13">
        <v>50.9491323</v>
      </c>
      <c r="I522" s="21">
        <v>9</v>
      </c>
      <c r="J522" s="21">
        <v>82.9491323</v>
      </c>
      <c r="K522" s="13" t="s">
        <v>2131</v>
      </c>
      <c r="L522" s="5"/>
    </row>
    <row r="523" spans="1:12" ht="14.25">
      <c r="A523" s="2">
        <v>521</v>
      </c>
      <c r="B523" s="4" t="s">
        <v>41</v>
      </c>
      <c r="C523" s="6" t="s">
        <v>42</v>
      </c>
      <c r="D523" s="19" t="s">
        <v>43</v>
      </c>
      <c r="E523" s="19" t="str">
        <f>VLOOKUP(B523,'[2]附表一'!$B$6:$G$1018,6,1)</f>
        <v>04-25350656</v>
      </c>
      <c r="F523" s="12">
        <v>17</v>
      </c>
      <c r="G523" s="12">
        <v>-5</v>
      </c>
      <c r="H523" s="13">
        <v>49.188922399999996</v>
      </c>
      <c r="I523" s="21">
        <v>10</v>
      </c>
      <c r="J523" s="21">
        <v>71.1889224</v>
      </c>
      <c r="K523" s="13" t="s">
        <v>2131</v>
      </c>
      <c r="L523" s="5"/>
    </row>
    <row r="524" spans="1:12" ht="14.25">
      <c r="A524" s="2">
        <v>522</v>
      </c>
      <c r="B524" s="4" t="s">
        <v>495</v>
      </c>
      <c r="C524" s="6" t="s">
        <v>496</v>
      </c>
      <c r="D524" s="19" t="s">
        <v>497</v>
      </c>
      <c r="E524" s="19" t="str">
        <f>VLOOKUP(B524,'[2]附表一'!$B$6:$G$1018,6,1)</f>
        <v>04-23840006</v>
      </c>
      <c r="F524" s="12">
        <v>14</v>
      </c>
      <c r="G524" s="12">
        <v>10</v>
      </c>
      <c r="H524" s="13">
        <v>50.7526128</v>
      </c>
      <c r="I524" s="21">
        <v>9</v>
      </c>
      <c r="J524" s="21">
        <v>83.75261280000001</v>
      </c>
      <c r="K524" s="13" t="s">
        <v>2131</v>
      </c>
      <c r="L524" s="5"/>
    </row>
    <row r="525" spans="1:12" ht="14.25">
      <c r="A525" s="2">
        <v>523</v>
      </c>
      <c r="B525" s="4" t="s">
        <v>2850</v>
      </c>
      <c r="C525" s="6" t="s">
        <v>2851</v>
      </c>
      <c r="D525" s="19" t="s">
        <v>2852</v>
      </c>
      <c r="E525" s="19" t="str">
        <f>VLOOKUP(B525,'[2]附表一'!$B$6:$G$1018,6,1)</f>
        <v>05-5344878</v>
      </c>
      <c r="F525" s="12">
        <v>21</v>
      </c>
      <c r="G525" s="12">
        <v>-10</v>
      </c>
      <c r="H525" s="13">
        <v>50.36</v>
      </c>
      <c r="I525" s="21">
        <v>7</v>
      </c>
      <c r="J525" s="21">
        <v>68.36</v>
      </c>
      <c r="K525" s="13" t="s">
        <v>2132</v>
      </c>
      <c r="L525" s="5"/>
    </row>
    <row r="526" spans="1:12" ht="14.25">
      <c r="A526" s="2">
        <v>524</v>
      </c>
      <c r="B526" s="4" t="s">
        <v>369</v>
      </c>
      <c r="C526" s="6" t="s">
        <v>370</v>
      </c>
      <c r="D526" s="19" t="str">
        <f>VLOOKUP(B526,'[1]Sheet1'!$A$2:$K$1259,8,0)</f>
        <v>花蓮縣玉里鎮中正路１８０號１樓</v>
      </c>
      <c r="E526" s="19" t="str">
        <f>VLOOKUP(B526,'[2]附表一'!$B$6:$G$1018,6,1)</f>
        <v>(03)8888855</v>
      </c>
      <c r="F526" s="12">
        <v>18</v>
      </c>
      <c r="G526" s="12">
        <v>10</v>
      </c>
      <c r="H526" s="14">
        <v>50.019999999999996</v>
      </c>
      <c r="I526" s="21">
        <v>7</v>
      </c>
      <c r="J526" s="21">
        <v>85.29775</v>
      </c>
      <c r="K526" s="13" t="s">
        <v>2131</v>
      </c>
      <c r="L526" s="5"/>
    </row>
    <row r="527" spans="1:12" ht="14.25">
      <c r="A527" s="2">
        <v>525</v>
      </c>
      <c r="B527" s="4" t="s">
        <v>2468</v>
      </c>
      <c r="C527" s="6" t="s">
        <v>2469</v>
      </c>
      <c r="D527" s="19" t="s">
        <v>2470</v>
      </c>
      <c r="E527" s="19" t="str">
        <f>VLOOKUP(B527,'[2]附表一'!$B$6:$G$1018,6,1)</f>
        <v>02-22777291</v>
      </c>
      <c r="F527" s="12">
        <v>18</v>
      </c>
      <c r="G527" s="12">
        <v>10</v>
      </c>
      <c r="H527" s="13">
        <v>51</v>
      </c>
      <c r="I527" s="21">
        <v>6</v>
      </c>
      <c r="J527" s="21">
        <v>85</v>
      </c>
      <c r="K527" s="13" t="s">
        <v>2131</v>
      </c>
      <c r="L527" s="5"/>
    </row>
    <row r="528" spans="1:12" ht="14.25">
      <c r="A528" s="2">
        <v>526</v>
      </c>
      <c r="B528" s="4" t="s">
        <v>1522</v>
      </c>
      <c r="C528" s="6" t="s">
        <v>1523</v>
      </c>
      <c r="D528" s="19" t="s">
        <v>1524</v>
      </c>
      <c r="E528" s="19" t="str">
        <f>VLOOKUP(B528,'[2]附表一'!$B$6:$G$1018,6,1)</f>
        <v>03-5241185</v>
      </c>
      <c r="F528" s="12">
        <v>20</v>
      </c>
      <c r="G528" s="12">
        <v>10</v>
      </c>
      <c r="H528" s="13">
        <v>51.836306</v>
      </c>
      <c r="I528" s="21">
        <v>8.33</v>
      </c>
      <c r="J528" s="21">
        <v>90.166306</v>
      </c>
      <c r="K528" s="13" t="s">
        <v>2130</v>
      </c>
      <c r="L528" s="5"/>
    </row>
    <row r="529" spans="1:12" ht="14.25">
      <c r="A529" s="2">
        <v>527</v>
      </c>
      <c r="B529" s="4" t="s">
        <v>1654</v>
      </c>
      <c r="C529" s="6" t="s">
        <v>1655</v>
      </c>
      <c r="D529" s="19" t="s">
        <v>1656</v>
      </c>
      <c r="E529" s="19" t="str">
        <f>VLOOKUP(B529,'[2]附表一'!$B$6:$G$1018,6,1)</f>
        <v>02-82831488</v>
      </c>
      <c r="F529" s="12">
        <v>20</v>
      </c>
      <c r="G529" s="12">
        <v>10</v>
      </c>
      <c r="H529" s="13">
        <v>46.2927575</v>
      </c>
      <c r="I529" s="21">
        <v>7</v>
      </c>
      <c r="J529" s="21">
        <v>83.2927575</v>
      </c>
      <c r="K529" s="13" t="s">
        <v>2131</v>
      </c>
      <c r="L529" s="5"/>
    </row>
    <row r="530" spans="1:12" ht="14.25">
      <c r="A530" s="2">
        <v>528</v>
      </c>
      <c r="B530" s="4" t="s">
        <v>671</v>
      </c>
      <c r="C530" s="6" t="s">
        <v>672</v>
      </c>
      <c r="D530" s="19" t="s">
        <v>673</v>
      </c>
      <c r="E530" s="19" t="str">
        <f>VLOOKUP(B530,'[2]附表一'!$B$6:$G$1018,6,1)</f>
        <v>02-23705828</v>
      </c>
      <c r="F530" s="12">
        <v>18</v>
      </c>
      <c r="G530" s="12">
        <v>10</v>
      </c>
      <c r="H530" s="13">
        <v>46.53</v>
      </c>
      <c r="I530" s="21">
        <v>6</v>
      </c>
      <c r="J530" s="21">
        <v>80.53</v>
      </c>
      <c r="K530" s="13" t="s">
        <v>2131</v>
      </c>
      <c r="L530" s="5"/>
    </row>
    <row r="531" spans="1:12" ht="14.25">
      <c r="A531" s="2">
        <v>529</v>
      </c>
      <c r="B531" s="4" t="s">
        <v>2241</v>
      </c>
      <c r="C531" s="6" t="s">
        <v>2242</v>
      </c>
      <c r="D531" s="19" t="s">
        <v>2243</v>
      </c>
      <c r="E531" s="19" t="str">
        <f>VLOOKUP(B531,'[2]附表一'!$B$6:$G$1018,6,1)</f>
        <v>05-6657111</v>
      </c>
      <c r="F531" s="12">
        <v>18</v>
      </c>
      <c r="G531" s="12">
        <v>10</v>
      </c>
      <c r="H531" s="13">
        <v>51.25382653333333</v>
      </c>
      <c r="I531" s="21">
        <v>10</v>
      </c>
      <c r="J531" s="21">
        <v>89.25382653333332</v>
      </c>
      <c r="K531" s="13" t="s">
        <v>2131</v>
      </c>
      <c r="L531" s="5"/>
    </row>
    <row r="532" spans="1:12" ht="14.25">
      <c r="A532" s="2">
        <v>530</v>
      </c>
      <c r="B532" s="4" t="s">
        <v>132</v>
      </c>
      <c r="C532" s="6" t="s">
        <v>133</v>
      </c>
      <c r="D532" s="19" t="s">
        <v>134</v>
      </c>
      <c r="E532" s="19" t="str">
        <f>VLOOKUP(B532,'[2]附表一'!$B$6:$G$1018,6,1)</f>
        <v>04-22492838</v>
      </c>
      <c r="F532" s="12">
        <v>18</v>
      </c>
      <c r="G532" s="12">
        <v>10</v>
      </c>
      <c r="H532" s="13">
        <v>50.85204416</v>
      </c>
      <c r="I532" s="21">
        <v>7</v>
      </c>
      <c r="J532" s="21">
        <v>85.85204415999999</v>
      </c>
      <c r="K532" s="13" t="s">
        <v>2131</v>
      </c>
      <c r="L532" s="5"/>
    </row>
    <row r="533" spans="1:12" ht="14.25">
      <c r="A533" s="2">
        <v>531</v>
      </c>
      <c r="B533" s="4" t="s">
        <v>44</v>
      </c>
      <c r="C533" s="6" t="s">
        <v>45</v>
      </c>
      <c r="D533" s="19" t="s">
        <v>46</v>
      </c>
      <c r="E533" s="19" t="str">
        <f>VLOOKUP(B533,'[2]附表一'!$B$6:$G$1018,6,1)</f>
        <v>03-3570808</v>
      </c>
      <c r="F533" s="12">
        <v>18</v>
      </c>
      <c r="G533" s="12">
        <v>10</v>
      </c>
      <c r="H533" s="13">
        <v>49.272708</v>
      </c>
      <c r="I533" s="21">
        <v>7</v>
      </c>
      <c r="J533" s="21">
        <v>84.272708</v>
      </c>
      <c r="K533" s="13" t="s">
        <v>2131</v>
      </c>
      <c r="L533" s="5"/>
    </row>
    <row r="534" spans="1:12" ht="14.25">
      <c r="A534" s="2">
        <v>532</v>
      </c>
      <c r="B534" s="4" t="s">
        <v>1159</v>
      </c>
      <c r="C534" s="6" t="s">
        <v>1160</v>
      </c>
      <c r="D534" s="19" t="s">
        <v>1161</v>
      </c>
      <c r="E534" s="19" t="str">
        <f>VLOOKUP(B534,'[2]附表一'!$B$6:$G$1018,6,1)</f>
        <v>02-27885527</v>
      </c>
      <c r="F534" s="12">
        <v>17</v>
      </c>
      <c r="G534" s="12">
        <v>10</v>
      </c>
      <c r="H534" s="13">
        <v>51.6950676</v>
      </c>
      <c r="I534" s="21">
        <v>8</v>
      </c>
      <c r="J534" s="21">
        <v>86.6950676</v>
      </c>
      <c r="K534" s="13" t="s">
        <v>2131</v>
      </c>
      <c r="L534" s="5"/>
    </row>
    <row r="535" spans="1:12" ht="14.25">
      <c r="A535" s="2">
        <v>533</v>
      </c>
      <c r="B535" s="4" t="s">
        <v>2600</v>
      </c>
      <c r="C535" s="6" t="s">
        <v>2601</v>
      </c>
      <c r="D535" s="19" t="s">
        <v>2602</v>
      </c>
      <c r="E535" s="19" t="str">
        <f>VLOOKUP(B535,'[2]附表一'!$B$6:$G$1018,6,1)</f>
        <v>03-4810525</v>
      </c>
      <c r="F535" s="12">
        <v>18</v>
      </c>
      <c r="G535" s="12">
        <v>10</v>
      </c>
      <c r="H535" s="13">
        <v>48.8475208</v>
      </c>
      <c r="I535" s="21">
        <v>8</v>
      </c>
      <c r="J535" s="21">
        <v>84.8475208</v>
      </c>
      <c r="K535" s="13" t="s">
        <v>2131</v>
      </c>
      <c r="L535" s="5"/>
    </row>
    <row r="536" spans="1:12" ht="14.25">
      <c r="A536" s="2">
        <v>534</v>
      </c>
      <c r="B536" s="4" t="s">
        <v>955</v>
      </c>
      <c r="C536" s="6" t="s">
        <v>956</v>
      </c>
      <c r="D536" s="19" t="s">
        <v>957</v>
      </c>
      <c r="E536" s="19" t="str">
        <f>VLOOKUP(B536,'[2]附表一'!$B$6:$G$1018,6,1)</f>
        <v>08-7522182</v>
      </c>
      <c r="F536" s="12">
        <v>18</v>
      </c>
      <c r="G536" s="12">
        <v>10</v>
      </c>
      <c r="H536" s="13">
        <v>46.2906752</v>
      </c>
      <c r="I536" s="21">
        <v>7.5</v>
      </c>
      <c r="J536" s="21">
        <v>81.79067520000001</v>
      </c>
      <c r="K536" s="13" t="s">
        <v>2131</v>
      </c>
      <c r="L536" s="5"/>
    </row>
    <row r="537" spans="1:12" ht="14.25">
      <c r="A537" s="2">
        <v>535</v>
      </c>
      <c r="B537" s="4" t="s">
        <v>2052</v>
      </c>
      <c r="C537" s="6" t="s">
        <v>2053</v>
      </c>
      <c r="D537" s="19" t="s">
        <v>2054</v>
      </c>
      <c r="E537" s="19" t="str">
        <f>VLOOKUP(B537,'[2]附表一'!$B$6:$G$1018,6,1)</f>
        <v>(03)9612345</v>
      </c>
      <c r="F537" s="12">
        <v>18</v>
      </c>
      <c r="G537" s="12">
        <v>10</v>
      </c>
      <c r="H537" s="13">
        <v>51.052409</v>
      </c>
      <c r="I537" s="21">
        <v>10</v>
      </c>
      <c r="J537" s="21">
        <v>89.052409</v>
      </c>
      <c r="K537" s="13" t="s">
        <v>2131</v>
      </c>
      <c r="L537" s="5"/>
    </row>
    <row r="538" spans="1:12" ht="14.25">
      <c r="A538" s="2">
        <v>536</v>
      </c>
      <c r="B538" s="4" t="s">
        <v>2408</v>
      </c>
      <c r="C538" s="6" t="s">
        <v>2409</v>
      </c>
      <c r="D538" s="19" t="str">
        <f>VLOOKUP(B538,'[1]Sheet1'!$A$2:$K$1259,8,0)</f>
        <v>雲林縣斗六市內環路４９２號１樓</v>
      </c>
      <c r="E538" s="19" t="str">
        <f>VLOOKUP(B538,'[2]附表一'!$B$6:$G$1018,6,1)</f>
        <v>05-5345966</v>
      </c>
      <c r="F538" s="12">
        <v>16</v>
      </c>
      <c r="G538" s="12">
        <v>10</v>
      </c>
      <c r="H538" s="14">
        <v>50.835606</v>
      </c>
      <c r="I538" s="21">
        <v>8.5</v>
      </c>
      <c r="J538" s="21">
        <v>83.512609</v>
      </c>
      <c r="K538" s="13" t="s">
        <v>2131</v>
      </c>
      <c r="L538" s="5"/>
    </row>
    <row r="539" spans="1:12" ht="14.25">
      <c r="A539" s="2">
        <v>537</v>
      </c>
      <c r="B539" s="4" t="s">
        <v>1719</v>
      </c>
      <c r="C539" s="6" t="s">
        <v>1720</v>
      </c>
      <c r="D539" s="19" t="s">
        <v>1721</v>
      </c>
      <c r="E539" s="19" t="str">
        <f>VLOOKUP(B539,'[2]附表一'!$B$6:$G$1018,6,1)</f>
        <v>07-3305690</v>
      </c>
      <c r="F539" s="12">
        <v>16</v>
      </c>
      <c r="G539" s="12">
        <v>10</v>
      </c>
      <c r="H539" s="13">
        <v>51.696522200000004</v>
      </c>
      <c r="I539" s="21">
        <v>6.1</v>
      </c>
      <c r="J539" s="21">
        <v>83.7965222</v>
      </c>
      <c r="K539" s="13" t="s">
        <v>2131</v>
      </c>
      <c r="L539" s="5"/>
    </row>
    <row r="540" spans="1:12" ht="14.25">
      <c r="A540" s="2">
        <v>538</v>
      </c>
      <c r="B540" s="4" t="s">
        <v>1410</v>
      </c>
      <c r="C540" s="6" t="s">
        <v>1411</v>
      </c>
      <c r="D540" s="19" t="s">
        <v>1412</v>
      </c>
      <c r="E540" s="19" t="str">
        <f>VLOOKUP(B540,'[2]附表一'!$B$6:$G$1018,6,1)</f>
        <v>03-3868510</v>
      </c>
      <c r="F540" s="12">
        <v>14</v>
      </c>
      <c r="G540" s="12">
        <v>10</v>
      </c>
      <c r="H540" s="13">
        <v>51.48</v>
      </c>
      <c r="I540" s="21">
        <v>6</v>
      </c>
      <c r="J540" s="21">
        <v>81.48</v>
      </c>
      <c r="K540" s="13" t="s">
        <v>2131</v>
      </c>
      <c r="L540" s="5"/>
    </row>
    <row r="541" spans="1:12" ht="14.25">
      <c r="A541" s="2">
        <v>539</v>
      </c>
      <c r="B541" s="4" t="s">
        <v>222</v>
      </c>
      <c r="C541" s="6" t="s">
        <v>223</v>
      </c>
      <c r="D541" s="19" t="s">
        <v>224</v>
      </c>
      <c r="E541" s="19" t="str">
        <f>VLOOKUP(B541,'[2]附表一'!$B$6:$G$1018,6,1)</f>
        <v>04-22057600</v>
      </c>
      <c r="F541" s="12">
        <v>20</v>
      </c>
      <c r="G541" s="12">
        <v>10</v>
      </c>
      <c r="H541" s="13">
        <v>39.849805599999996</v>
      </c>
      <c r="I541" s="21">
        <v>6</v>
      </c>
      <c r="J541" s="21">
        <v>75.8498056</v>
      </c>
      <c r="K541" s="13" t="s">
        <v>2131</v>
      </c>
      <c r="L541" s="5"/>
    </row>
    <row r="542" spans="1:12" ht="14.25">
      <c r="A542" s="2">
        <v>540</v>
      </c>
      <c r="B542" s="4" t="s">
        <v>1766</v>
      </c>
      <c r="C542" s="6" t="s">
        <v>1767</v>
      </c>
      <c r="D542" s="19" t="s">
        <v>1768</v>
      </c>
      <c r="E542" s="19" t="str">
        <f>VLOOKUP(B542,'[2]附表一'!$B$6:$G$1018,6,1)</f>
        <v>04-35039168</v>
      </c>
      <c r="F542" s="12">
        <v>20</v>
      </c>
      <c r="G542" s="12">
        <v>10</v>
      </c>
      <c r="H542" s="13">
        <v>51.37332033333334</v>
      </c>
      <c r="I542" s="21">
        <v>9</v>
      </c>
      <c r="J542" s="21">
        <v>90.37332033333334</v>
      </c>
      <c r="K542" s="13" t="s">
        <v>2130</v>
      </c>
      <c r="L542" s="5"/>
    </row>
    <row r="543" spans="1:12" ht="14.25">
      <c r="A543" s="2">
        <v>541</v>
      </c>
      <c r="B543" s="4" t="s">
        <v>2795</v>
      </c>
      <c r="C543" s="6" t="s">
        <v>2796</v>
      </c>
      <c r="D543" s="19" t="s">
        <v>2797</v>
      </c>
      <c r="E543" s="19" t="str">
        <f>VLOOKUP(B543,'[2]附表一'!$B$6:$G$1018,6,1)</f>
        <v>02-22571216</v>
      </c>
      <c r="F543" s="12">
        <v>15</v>
      </c>
      <c r="G543" s="12">
        <v>10</v>
      </c>
      <c r="H543" s="13">
        <v>48.9408416</v>
      </c>
      <c r="I543" s="21">
        <v>8</v>
      </c>
      <c r="J543" s="21">
        <v>81.9408416</v>
      </c>
      <c r="K543" s="13" t="s">
        <v>2131</v>
      </c>
      <c r="L543" s="5"/>
    </row>
    <row r="544" spans="1:12" ht="14.25">
      <c r="A544" s="2">
        <v>542</v>
      </c>
      <c r="B544" s="4" t="s">
        <v>2471</v>
      </c>
      <c r="C544" s="6" t="s">
        <v>2472</v>
      </c>
      <c r="D544" s="19" t="s">
        <v>2473</v>
      </c>
      <c r="E544" s="19" t="str">
        <f>VLOOKUP(B544,'[2]附表一'!$B$6:$G$1018,6,1)</f>
        <v>089-325360</v>
      </c>
      <c r="F544" s="12">
        <v>17</v>
      </c>
      <c r="G544" s="12">
        <v>10</v>
      </c>
      <c r="H544" s="13">
        <v>30.91</v>
      </c>
      <c r="I544" s="21">
        <v>7</v>
      </c>
      <c r="J544" s="21">
        <v>64.91</v>
      </c>
      <c r="K544" s="13" t="s">
        <v>2132</v>
      </c>
      <c r="L544" s="5"/>
    </row>
    <row r="545" spans="1:12" ht="14.25">
      <c r="A545" s="2">
        <v>543</v>
      </c>
      <c r="B545" s="4" t="s">
        <v>766</v>
      </c>
      <c r="C545" s="6" t="s">
        <v>767</v>
      </c>
      <c r="D545" s="19" t="s">
        <v>768</v>
      </c>
      <c r="E545" s="19" t="str">
        <f>VLOOKUP(B545,'[2]附表一'!$B$6:$G$1018,6,1)</f>
        <v>(05)2751243</v>
      </c>
      <c r="F545" s="12">
        <v>14</v>
      </c>
      <c r="G545" s="12">
        <v>10</v>
      </c>
      <c r="H545" s="13">
        <v>50.162921600000004</v>
      </c>
      <c r="I545" s="21">
        <v>9.47</v>
      </c>
      <c r="J545" s="21">
        <v>83.6329216</v>
      </c>
      <c r="K545" s="13" t="s">
        <v>2131</v>
      </c>
      <c r="L545" s="5"/>
    </row>
    <row r="546" spans="1:12" ht="14.25">
      <c r="A546" s="2">
        <v>544</v>
      </c>
      <c r="B546" s="4" t="s">
        <v>47</v>
      </c>
      <c r="C546" s="6" t="s">
        <v>48</v>
      </c>
      <c r="D546" s="19" t="s">
        <v>49</v>
      </c>
      <c r="E546" s="19" t="str">
        <f>VLOOKUP(B546,'[2]附表一'!$B$6:$G$1018,6,1)</f>
        <v>(02)29485626</v>
      </c>
      <c r="F546" s="12">
        <v>18</v>
      </c>
      <c r="G546" s="12">
        <v>10</v>
      </c>
      <c r="H546" s="13">
        <v>42.72</v>
      </c>
      <c r="I546" s="21">
        <v>7</v>
      </c>
      <c r="J546" s="21">
        <v>77.72</v>
      </c>
      <c r="K546" s="13" t="s">
        <v>2131</v>
      </c>
      <c r="L546" s="5"/>
    </row>
    <row r="547" spans="1:12" ht="14.25">
      <c r="A547" s="2">
        <v>545</v>
      </c>
      <c r="B547" s="4" t="s">
        <v>50</v>
      </c>
      <c r="C547" s="6" t="s">
        <v>51</v>
      </c>
      <c r="D547" s="19" t="s">
        <v>52</v>
      </c>
      <c r="E547" s="19" t="str">
        <f>VLOOKUP(B547,'[2]附表一'!$B$6:$G$1018,6,1)</f>
        <v>02-27655557</v>
      </c>
      <c r="F547" s="12">
        <v>15</v>
      </c>
      <c r="G547" s="12">
        <v>10</v>
      </c>
      <c r="H547" s="13">
        <v>42.93</v>
      </c>
      <c r="I547" s="21">
        <v>6</v>
      </c>
      <c r="J547" s="21">
        <v>73.93</v>
      </c>
      <c r="K547" s="13" t="s">
        <v>2131</v>
      </c>
      <c r="L547" s="5"/>
    </row>
    <row r="548" spans="1:12" ht="14.25">
      <c r="A548" s="2">
        <v>546</v>
      </c>
      <c r="B548" s="4" t="s">
        <v>225</v>
      </c>
      <c r="C548" s="6" t="s">
        <v>226</v>
      </c>
      <c r="D548" s="19" t="s">
        <v>227</v>
      </c>
      <c r="E548" s="19" t="str">
        <f>VLOOKUP(B548,'[2]附表一'!$B$6:$G$1018,6,1)</f>
        <v>04-22033806</v>
      </c>
      <c r="F548" s="12">
        <v>18</v>
      </c>
      <c r="G548" s="12">
        <v>10</v>
      </c>
      <c r="H548" s="13">
        <v>50.745163399999996</v>
      </c>
      <c r="I548" s="21">
        <v>9</v>
      </c>
      <c r="J548" s="21">
        <v>87.7451634</v>
      </c>
      <c r="K548" s="13" t="s">
        <v>2131</v>
      </c>
      <c r="L548" s="5"/>
    </row>
    <row r="549" spans="1:12" ht="14.25">
      <c r="A549" s="2">
        <v>547</v>
      </c>
      <c r="B549" s="4" t="s">
        <v>2287</v>
      </c>
      <c r="C549" s="6" t="s">
        <v>2288</v>
      </c>
      <c r="D549" s="19" t="s">
        <v>2289</v>
      </c>
      <c r="E549" s="19" t="str">
        <f>VLOOKUP(B549,'[2]附表一'!$B$6:$G$1018,6,1)</f>
        <v>03-4588956</v>
      </c>
      <c r="F549" s="12">
        <v>17</v>
      </c>
      <c r="G549" s="12">
        <v>10</v>
      </c>
      <c r="H549" s="13">
        <v>46.8428</v>
      </c>
      <c r="I549" s="21">
        <v>7.3</v>
      </c>
      <c r="J549" s="21">
        <v>81.1428</v>
      </c>
      <c r="K549" s="13" t="s">
        <v>2131</v>
      </c>
      <c r="L549" s="5"/>
    </row>
    <row r="550" spans="1:12" ht="14.25">
      <c r="A550" s="2">
        <v>548</v>
      </c>
      <c r="B550" s="4" t="s">
        <v>2909</v>
      </c>
      <c r="C550" s="6" t="s">
        <v>2910</v>
      </c>
      <c r="D550" s="19" t="s">
        <v>1892</v>
      </c>
      <c r="E550" s="19" t="str">
        <f>VLOOKUP(B550,'[2]附表一'!$B$6:$G$1018,6,1)</f>
        <v>(05)6312735</v>
      </c>
      <c r="F550" s="12">
        <v>16</v>
      </c>
      <c r="G550" s="12">
        <v>10</v>
      </c>
      <c r="H550" s="13">
        <v>46.9</v>
      </c>
      <c r="I550" s="21">
        <v>9</v>
      </c>
      <c r="J550" s="21">
        <v>81.9</v>
      </c>
      <c r="K550" s="13" t="s">
        <v>2131</v>
      </c>
      <c r="L550" s="5"/>
    </row>
    <row r="551" spans="1:12" ht="14.25">
      <c r="A551" s="2">
        <v>549</v>
      </c>
      <c r="B551" s="4" t="s">
        <v>1941</v>
      </c>
      <c r="C551" s="6" t="s">
        <v>1942</v>
      </c>
      <c r="D551" s="19" t="s">
        <v>1943</v>
      </c>
      <c r="E551" s="19" t="str">
        <f>VLOOKUP(B551,'[2]附表一'!$B$6:$G$1018,6,1)</f>
        <v>04-23294747</v>
      </c>
      <c r="F551" s="12">
        <v>22</v>
      </c>
      <c r="G551" s="12">
        <v>10</v>
      </c>
      <c r="H551" s="13">
        <v>50.348</v>
      </c>
      <c r="I551" s="21">
        <v>10.33</v>
      </c>
      <c r="J551" s="21">
        <v>92.678</v>
      </c>
      <c r="K551" s="13" t="s">
        <v>2130</v>
      </c>
      <c r="L551" s="5"/>
    </row>
    <row r="552" spans="1:12" ht="14.25">
      <c r="A552" s="2">
        <v>550</v>
      </c>
      <c r="B552" s="4" t="s">
        <v>1534</v>
      </c>
      <c r="C552" s="6" t="s">
        <v>1535</v>
      </c>
      <c r="D552" s="19" t="s">
        <v>1536</v>
      </c>
      <c r="E552" s="19" t="str">
        <f>VLOOKUP(B552,'[2]附表一'!$B$6:$G$1018,6,1)</f>
        <v>03-3368066</v>
      </c>
      <c r="F552" s="12">
        <v>18</v>
      </c>
      <c r="G552" s="12">
        <v>10</v>
      </c>
      <c r="H552" s="13">
        <v>51.11604</v>
      </c>
      <c r="I552" s="21">
        <v>7.13</v>
      </c>
      <c r="J552" s="21">
        <v>86.24604</v>
      </c>
      <c r="K552" s="13" t="s">
        <v>2131</v>
      </c>
      <c r="L552" s="5"/>
    </row>
    <row r="553" spans="1:12" ht="14.25">
      <c r="A553" s="2">
        <v>551</v>
      </c>
      <c r="B553" s="4" t="s">
        <v>2055</v>
      </c>
      <c r="C553" s="6" t="s">
        <v>2056</v>
      </c>
      <c r="D553" s="19" t="s">
        <v>2057</v>
      </c>
      <c r="E553" s="19" t="str">
        <f>VLOOKUP(B553,'[2]附表一'!$B$6:$G$1018,6,1)</f>
        <v>03-5737927</v>
      </c>
      <c r="F553" s="12">
        <v>20</v>
      </c>
      <c r="G553" s="12">
        <v>10</v>
      </c>
      <c r="H553" s="13">
        <v>50.5</v>
      </c>
      <c r="I553" s="21">
        <v>6.5</v>
      </c>
      <c r="J553" s="21">
        <v>87</v>
      </c>
      <c r="K553" s="13" t="s">
        <v>2131</v>
      </c>
      <c r="L553" s="5"/>
    </row>
    <row r="554" spans="1:12" ht="14.25">
      <c r="A554" s="2">
        <v>552</v>
      </c>
      <c r="B554" s="4" t="s">
        <v>228</v>
      </c>
      <c r="C554" s="6" t="s">
        <v>229</v>
      </c>
      <c r="D554" s="19" t="s">
        <v>230</v>
      </c>
      <c r="E554" s="19" t="str">
        <f>VLOOKUP(B554,'[2]附表一'!$B$6:$G$1018,6,1)</f>
        <v>03-4272479</v>
      </c>
      <c r="F554" s="12">
        <v>19</v>
      </c>
      <c r="G554" s="12">
        <v>-10</v>
      </c>
      <c r="H554" s="13">
        <v>49.977866</v>
      </c>
      <c r="I554" s="21">
        <v>8</v>
      </c>
      <c r="J554" s="21">
        <v>66.977866</v>
      </c>
      <c r="K554" s="13" t="s">
        <v>2132</v>
      </c>
      <c r="L554" s="5"/>
    </row>
    <row r="555" spans="1:12" ht="14.25">
      <c r="A555" s="2">
        <v>553</v>
      </c>
      <c r="B555" s="4" t="s">
        <v>585</v>
      </c>
      <c r="C555" s="6" t="s">
        <v>586</v>
      </c>
      <c r="D555" s="19" t="s">
        <v>587</v>
      </c>
      <c r="E555" s="19" t="str">
        <f>VLOOKUP(B555,'[2]附表一'!$B$6:$G$1018,6,1)</f>
        <v>06-3113338</v>
      </c>
      <c r="F555" s="12">
        <v>16</v>
      </c>
      <c r="G555" s="12">
        <v>10</v>
      </c>
      <c r="H555" s="13">
        <v>48.2667852</v>
      </c>
      <c r="I555" s="21">
        <v>6</v>
      </c>
      <c r="J555" s="21">
        <v>80.2667852</v>
      </c>
      <c r="K555" s="13" t="s">
        <v>2131</v>
      </c>
      <c r="L555" s="5"/>
    </row>
    <row r="556" spans="1:12" ht="14.25">
      <c r="A556" s="2">
        <v>554</v>
      </c>
      <c r="B556" s="4" t="s">
        <v>135</v>
      </c>
      <c r="C556" s="6" t="s">
        <v>136</v>
      </c>
      <c r="D556" s="19" t="s">
        <v>137</v>
      </c>
      <c r="E556" s="19" t="str">
        <f>VLOOKUP(B556,'[2]附表一'!$B$6:$G$1018,6,1)</f>
        <v>06-2250379</v>
      </c>
      <c r="F556" s="12">
        <v>18</v>
      </c>
      <c r="G556" s="12">
        <v>10</v>
      </c>
      <c r="H556" s="13">
        <v>40.2207578</v>
      </c>
      <c r="I556" s="21">
        <v>5.4</v>
      </c>
      <c r="J556" s="21">
        <v>73.6207578</v>
      </c>
      <c r="K556" s="13" t="s">
        <v>2131</v>
      </c>
      <c r="L556" s="5"/>
    </row>
    <row r="557" spans="1:12" ht="14.25">
      <c r="A557" s="2">
        <v>555</v>
      </c>
      <c r="B557" s="4" t="s">
        <v>1769</v>
      </c>
      <c r="C557" s="6" t="s">
        <v>1770</v>
      </c>
      <c r="D557" s="19" t="s">
        <v>1771</v>
      </c>
      <c r="E557" s="19" t="str">
        <f>VLOOKUP(B557,'[2]附表一'!$B$6:$G$1018,6,1)</f>
        <v>07-8122640</v>
      </c>
      <c r="F557" s="12">
        <v>17</v>
      </c>
      <c r="G557" s="12">
        <v>10</v>
      </c>
      <c r="H557" s="13">
        <v>47.2146624</v>
      </c>
      <c r="I557" s="21">
        <v>8.6</v>
      </c>
      <c r="J557" s="21">
        <v>82.8146624</v>
      </c>
      <c r="K557" s="13" t="s">
        <v>2131</v>
      </c>
      <c r="L557" s="5"/>
    </row>
    <row r="558" spans="1:12" ht="14.25">
      <c r="A558" s="2">
        <v>556</v>
      </c>
      <c r="B558" s="4" t="s">
        <v>138</v>
      </c>
      <c r="C558" s="6" t="s">
        <v>139</v>
      </c>
      <c r="D558" s="19" t="s">
        <v>140</v>
      </c>
      <c r="E558" s="19" t="str">
        <f>VLOOKUP(B558,'[2]附表一'!$B$6:$G$1018,6,1)</f>
        <v>02-29497642</v>
      </c>
      <c r="F558" s="12">
        <v>19</v>
      </c>
      <c r="G558" s="12">
        <v>10</v>
      </c>
      <c r="H558" s="13">
        <v>50.3000804</v>
      </c>
      <c r="I558" s="21">
        <v>8</v>
      </c>
      <c r="J558" s="21">
        <v>87.3000804</v>
      </c>
      <c r="K558" s="13" t="s">
        <v>2131</v>
      </c>
      <c r="L558" s="5"/>
    </row>
    <row r="559" spans="1:12" ht="14.25">
      <c r="A559" s="2">
        <v>557</v>
      </c>
      <c r="B559" s="4" t="s">
        <v>1014</v>
      </c>
      <c r="C559" s="6" t="s">
        <v>1015</v>
      </c>
      <c r="D559" s="19" t="s">
        <v>1016</v>
      </c>
      <c r="E559" s="19" t="str">
        <f>VLOOKUP(B559,'[2]附表一'!$B$6:$G$1018,6,1)</f>
        <v>07-3432166</v>
      </c>
      <c r="F559" s="12">
        <v>20</v>
      </c>
      <c r="G559" s="12">
        <v>10</v>
      </c>
      <c r="H559" s="13">
        <v>52.01356</v>
      </c>
      <c r="I559" s="21">
        <v>10.7</v>
      </c>
      <c r="J559" s="21">
        <v>92.71356</v>
      </c>
      <c r="K559" s="13" t="s">
        <v>2130</v>
      </c>
      <c r="L559" s="5"/>
    </row>
    <row r="560" spans="1:12" ht="14.25">
      <c r="A560" s="2">
        <v>558</v>
      </c>
      <c r="B560" s="4" t="s">
        <v>498</v>
      </c>
      <c r="C560" s="6" t="s">
        <v>499</v>
      </c>
      <c r="D560" s="19" t="s">
        <v>500</v>
      </c>
      <c r="E560" s="19" t="str">
        <f>VLOOKUP(B560,'[2]附表一'!$B$6:$G$1018,6,1)</f>
        <v>05-3627122</v>
      </c>
      <c r="F560" s="12">
        <v>22</v>
      </c>
      <c r="G560" s="12">
        <v>10</v>
      </c>
      <c r="H560" s="13">
        <v>47.91</v>
      </c>
      <c r="I560" s="21">
        <v>10.17</v>
      </c>
      <c r="J560" s="21">
        <v>90.08</v>
      </c>
      <c r="K560" s="13" t="s">
        <v>2130</v>
      </c>
      <c r="L560" s="5"/>
    </row>
    <row r="561" spans="1:12" ht="14.25">
      <c r="A561" s="2">
        <v>559</v>
      </c>
      <c r="B561" s="4" t="s">
        <v>371</v>
      </c>
      <c r="C561" s="6" t="s">
        <v>372</v>
      </c>
      <c r="D561" s="19" t="s">
        <v>373</v>
      </c>
      <c r="E561" s="19" t="str">
        <f>VLOOKUP(B561,'[2]附表一'!$B$6:$G$1018,6,1)</f>
        <v>07-5531997</v>
      </c>
      <c r="F561" s="12">
        <v>12</v>
      </c>
      <c r="G561" s="12">
        <v>10</v>
      </c>
      <c r="H561" s="13">
        <v>41.373404</v>
      </c>
      <c r="I561" s="21">
        <v>7.17</v>
      </c>
      <c r="J561" s="21">
        <v>70.543404</v>
      </c>
      <c r="K561" s="13" t="s">
        <v>2131</v>
      </c>
      <c r="L561" s="5"/>
    </row>
    <row r="562" spans="1:12" ht="14.25">
      <c r="A562" s="2">
        <v>560</v>
      </c>
      <c r="B562" s="4" t="s">
        <v>1200</v>
      </c>
      <c r="C562" s="6" t="s">
        <v>1201</v>
      </c>
      <c r="D562" s="19" t="s">
        <v>1202</v>
      </c>
      <c r="E562" s="19" t="str">
        <f>VLOOKUP(B562,'[2]附表一'!$B$6:$G$1018,6,1)</f>
        <v>02-23929015</v>
      </c>
      <c r="F562" s="12">
        <v>19</v>
      </c>
      <c r="G562" s="12">
        <v>10</v>
      </c>
      <c r="H562" s="13">
        <v>50.2317648</v>
      </c>
      <c r="I562" s="21">
        <v>9</v>
      </c>
      <c r="J562" s="21">
        <v>88.23176480000001</v>
      </c>
      <c r="K562" s="13" t="s">
        <v>2131</v>
      </c>
      <c r="L562" s="5"/>
    </row>
    <row r="563" spans="1:12" ht="14.25">
      <c r="A563" s="2">
        <v>561</v>
      </c>
      <c r="B563" s="4" t="s">
        <v>674</v>
      </c>
      <c r="C563" s="6" t="s">
        <v>675</v>
      </c>
      <c r="D563" s="19" t="s">
        <v>676</v>
      </c>
      <c r="E563" s="19" t="str">
        <f>VLOOKUP(B563,'[2]附表一'!$B$6:$G$1018,6,1)</f>
        <v>04-23260707</v>
      </c>
      <c r="F563" s="12">
        <v>18</v>
      </c>
      <c r="G563" s="12">
        <v>10</v>
      </c>
      <c r="H563" s="13">
        <v>50.3535608</v>
      </c>
      <c r="I563" s="21">
        <v>6</v>
      </c>
      <c r="J563" s="21">
        <v>84.3535608</v>
      </c>
      <c r="K563" s="13" t="s">
        <v>2131</v>
      </c>
      <c r="L563" s="5"/>
    </row>
    <row r="564" spans="1:12" ht="14.25">
      <c r="A564" s="2">
        <v>562</v>
      </c>
      <c r="B564" s="4" t="s">
        <v>2853</v>
      </c>
      <c r="C564" s="6" t="s">
        <v>2854</v>
      </c>
      <c r="D564" s="19" t="s">
        <v>2855</v>
      </c>
      <c r="E564" s="19" t="str">
        <f>VLOOKUP(B564,'[2]附表一'!$B$6:$G$1018,6,1)</f>
        <v>07-3856380</v>
      </c>
      <c r="F564" s="12">
        <v>18</v>
      </c>
      <c r="G564" s="12">
        <v>10</v>
      </c>
      <c r="H564" s="13">
        <v>48.67</v>
      </c>
      <c r="I564" s="21">
        <v>7</v>
      </c>
      <c r="J564" s="21">
        <v>83.67</v>
      </c>
      <c r="K564" s="13" t="s">
        <v>2131</v>
      </c>
      <c r="L564" s="5"/>
    </row>
    <row r="565" spans="1:12" ht="14.25">
      <c r="A565" s="2">
        <v>563</v>
      </c>
      <c r="B565" s="4" t="s">
        <v>231</v>
      </c>
      <c r="C565" s="6" t="s">
        <v>232</v>
      </c>
      <c r="D565" s="19" t="s">
        <v>233</v>
      </c>
      <c r="E565" s="19" t="str">
        <f>VLOOKUP(B565,'[2]附表一'!$B$6:$G$1018,6,1)</f>
        <v>02-27420841</v>
      </c>
      <c r="F565" s="12">
        <v>12</v>
      </c>
      <c r="G565" s="12">
        <v>10</v>
      </c>
      <c r="H565" s="13">
        <v>40.71</v>
      </c>
      <c r="I565" s="21">
        <v>4</v>
      </c>
      <c r="J565" s="21">
        <v>66.71</v>
      </c>
      <c r="K565" s="13" t="s">
        <v>2132</v>
      </c>
      <c r="L565" s="5"/>
    </row>
    <row r="566" spans="1:12" ht="14.25">
      <c r="A566" s="2">
        <v>564</v>
      </c>
      <c r="B566" s="4" t="s">
        <v>1258</v>
      </c>
      <c r="C566" s="6" t="s">
        <v>1259</v>
      </c>
      <c r="D566" s="19" t="s">
        <v>1260</v>
      </c>
      <c r="E566" s="19" t="str">
        <f>VLOOKUP(B566,'[2]附表一'!$B$6:$G$1018,6,1)</f>
        <v>(08)7539941</v>
      </c>
      <c r="F566" s="12">
        <v>16</v>
      </c>
      <c r="G566" s="12">
        <v>-5</v>
      </c>
      <c r="H566" s="13">
        <v>49.7577512</v>
      </c>
      <c r="I566" s="21">
        <v>10</v>
      </c>
      <c r="J566" s="21">
        <v>70.7577512</v>
      </c>
      <c r="K566" s="13" t="s">
        <v>2131</v>
      </c>
      <c r="L566" s="5"/>
    </row>
    <row r="567" spans="1:12" ht="14.25">
      <c r="A567" s="2">
        <v>565</v>
      </c>
      <c r="B567" s="4" t="s">
        <v>958</v>
      </c>
      <c r="C567" s="6" t="s">
        <v>959</v>
      </c>
      <c r="D567" s="19" t="s">
        <v>960</v>
      </c>
      <c r="E567" s="19" t="str">
        <f>VLOOKUP(B567,'[2]附表一'!$B$6:$G$1018,6,1)</f>
        <v>02-25983113</v>
      </c>
      <c r="F567" s="12">
        <v>15</v>
      </c>
      <c r="G567" s="12">
        <v>10</v>
      </c>
      <c r="H567" s="13">
        <v>42.0102324</v>
      </c>
      <c r="I567" s="21">
        <v>8</v>
      </c>
      <c r="J567" s="21">
        <v>75.0102324</v>
      </c>
      <c r="K567" s="13" t="s">
        <v>2131</v>
      </c>
      <c r="L567" s="5"/>
    </row>
    <row r="568" spans="1:12" ht="14.25">
      <c r="A568" s="2">
        <v>566</v>
      </c>
      <c r="B568" s="4" t="s">
        <v>2856</v>
      </c>
      <c r="C568" s="6" t="s">
        <v>2857</v>
      </c>
      <c r="D568" s="19" t="s">
        <v>2858</v>
      </c>
      <c r="E568" s="19" t="str">
        <f>VLOOKUP(B568,'[2]附表一'!$B$6:$G$1018,6,1)</f>
        <v>03-3359900</v>
      </c>
      <c r="F568" s="12">
        <v>19</v>
      </c>
      <c r="G568" s="12">
        <v>10</v>
      </c>
      <c r="H568" s="13">
        <v>48.477224</v>
      </c>
      <c r="I568" s="21">
        <v>8</v>
      </c>
      <c r="J568" s="21">
        <v>85.477224</v>
      </c>
      <c r="K568" s="13" t="s">
        <v>2131</v>
      </c>
      <c r="L568" s="5"/>
    </row>
    <row r="569" spans="1:12" ht="14.25">
      <c r="A569" s="2">
        <v>567</v>
      </c>
      <c r="B569" s="4" t="s">
        <v>1722</v>
      </c>
      <c r="C569" s="6" t="s">
        <v>1723</v>
      </c>
      <c r="D569" s="19" t="s">
        <v>1724</v>
      </c>
      <c r="E569" s="19" t="str">
        <f>VLOOKUP(B569,'[2]附表一'!$B$6:$G$1018,6,1)</f>
        <v>07-7166785</v>
      </c>
      <c r="F569" s="12">
        <v>22</v>
      </c>
      <c r="G569" s="12">
        <v>10</v>
      </c>
      <c r="H569" s="13">
        <v>50.30338</v>
      </c>
      <c r="I569" s="21">
        <v>12.33</v>
      </c>
      <c r="J569" s="21">
        <v>94.63338</v>
      </c>
      <c r="K569" s="13" t="s">
        <v>2130</v>
      </c>
      <c r="L569" s="5"/>
    </row>
    <row r="570" spans="1:12" ht="14.25">
      <c r="A570" s="2">
        <v>568</v>
      </c>
      <c r="B570" s="4" t="s">
        <v>2671</v>
      </c>
      <c r="C570" s="6" t="s">
        <v>2672</v>
      </c>
      <c r="D570" s="19" t="s">
        <v>2673</v>
      </c>
      <c r="E570" s="19" t="str">
        <f>VLOOKUP(B570,'[2]附表一'!$B$6:$G$1018,6,1)</f>
        <v>03-3776115</v>
      </c>
      <c r="F570" s="12">
        <v>18</v>
      </c>
      <c r="G570" s="12">
        <v>10</v>
      </c>
      <c r="H570" s="13">
        <v>45</v>
      </c>
      <c r="I570" s="21">
        <v>5</v>
      </c>
      <c r="J570" s="21">
        <v>78</v>
      </c>
      <c r="K570" s="13" t="s">
        <v>2131</v>
      </c>
      <c r="L570" s="5"/>
    </row>
    <row r="571" spans="1:12" ht="14.25">
      <c r="A571" s="2">
        <v>569</v>
      </c>
      <c r="B571" s="4" t="s">
        <v>2603</v>
      </c>
      <c r="C571" s="6" t="s">
        <v>2604</v>
      </c>
      <c r="D571" s="19" t="s">
        <v>2605</v>
      </c>
      <c r="E571" s="19" t="str">
        <f>VLOOKUP(B571,'[2]附表一'!$B$6:$G$1018,6,1)</f>
        <v>04-22493141</v>
      </c>
      <c r="F571" s="12">
        <v>19</v>
      </c>
      <c r="G571" s="12">
        <v>10</v>
      </c>
      <c r="H571" s="13">
        <v>50.44050753333333</v>
      </c>
      <c r="I571" s="21">
        <v>9</v>
      </c>
      <c r="J571" s="21">
        <v>88.44050753333333</v>
      </c>
      <c r="K571" s="13" t="s">
        <v>2131</v>
      </c>
      <c r="L571" s="5"/>
    </row>
    <row r="572" spans="1:12" ht="14.25">
      <c r="A572" s="2">
        <v>570</v>
      </c>
      <c r="B572" s="4" t="s">
        <v>1203</v>
      </c>
      <c r="C572" s="6" t="s">
        <v>1204</v>
      </c>
      <c r="D572" s="19" t="s">
        <v>1205</v>
      </c>
      <c r="E572" s="19" t="str">
        <f>VLOOKUP(B572,'[2]附表一'!$B$6:$G$1018,6,1)</f>
        <v>02-25980600</v>
      </c>
      <c r="F572" s="12">
        <v>18</v>
      </c>
      <c r="G572" s="12">
        <v>10</v>
      </c>
      <c r="H572" s="13">
        <v>50.9012916</v>
      </c>
      <c r="I572" s="21">
        <v>7</v>
      </c>
      <c r="J572" s="21">
        <v>85.90129160000001</v>
      </c>
      <c r="K572" s="13" t="s">
        <v>2131</v>
      </c>
      <c r="L572" s="5"/>
    </row>
    <row r="573" spans="1:12" ht="14.25">
      <c r="A573" s="2">
        <v>571</v>
      </c>
      <c r="B573" s="4" t="s">
        <v>429</v>
      </c>
      <c r="C573" s="6" t="s">
        <v>430</v>
      </c>
      <c r="D573" s="19" t="s">
        <v>431</v>
      </c>
      <c r="E573" s="19" t="str">
        <f>VLOOKUP(B573,'[2]附表一'!$B$6:$G$1018,6,1)</f>
        <v>03-3506112</v>
      </c>
      <c r="F573" s="12">
        <v>20</v>
      </c>
      <c r="G573" s="12">
        <v>10</v>
      </c>
      <c r="H573" s="13">
        <v>50.9419384</v>
      </c>
      <c r="I573" s="21">
        <v>8</v>
      </c>
      <c r="J573" s="21">
        <v>88.9419384</v>
      </c>
      <c r="K573" s="13" t="s">
        <v>2131</v>
      </c>
      <c r="L573" s="5"/>
    </row>
    <row r="574" spans="1:12" ht="14.25">
      <c r="A574" s="2">
        <v>572</v>
      </c>
      <c r="B574" s="4" t="s">
        <v>1772</v>
      </c>
      <c r="C574" s="6" t="s">
        <v>1773</v>
      </c>
      <c r="D574" s="19" t="s">
        <v>1774</v>
      </c>
      <c r="E574" s="19" t="str">
        <f>VLOOKUP(B574,'[2]附表一'!$B$6:$G$1018,6,1)</f>
        <v>02-27001498</v>
      </c>
      <c r="F574" s="12">
        <v>22</v>
      </c>
      <c r="G574" s="12">
        <v>10</v>
      </c>
      <c r="H574" s="13">
        <v>50.664</v>
      </c>
      <c r="I574" s="21">
        <v>10.5</v>
      </c>
      <c r="J574" s="21">
        <v>93.164</v>
      </c>
      <c r="K574" s="13" t="s">
        <v>2130</v>
      </c>
      <c r="L574" s="5"/>
    </row>
    <row r="575" spans="1:12" ht="14.25">
      <c r="A575" s="2">
        <v>573</v>
      </c>
      <c r="B575" s="4" t="s">
        <v>769</v>
      </c>
      <c r="C575" s="6" t="s">
        <v>770</v>
      </c>
      <c r="D575" s="19" t="s">
        <v>771</v>
      </c>
      <c r="E575" s="19" t="str">
        <f>VLOOKUP(B575,'[2]附表一'!$B$6:$G$1018,6,1)</f>
        <v>03-5238749</v>
      </c>
      <c r="F575" s="12">
        <v>20</v>
      </c>
      <c r="G575" s="12">
        <v>10</v>
      </c>
      <c r="H575" s="13">
        <v>50.85</v>
      </c>
      <c r="I575" s="21">
        <v>10.67</v>
      </c>
      <c r="J575" s="21">
        <v>91.52</v>
      </c>
      <c r="K575" s="13" t="s">
        <v>2130</v>
      </c>
      <c r="L575" s="5"/>
    </row>
    <row r="576" spans="1:12" ht="14.25">
      <c r="A576" s="2">
        <v>574</v>
      </c>
      <c r="B576" s="4" t="s">
        <v>1775</v>
      </c>
      <c r="C576" s="6" t="s">
        <v>1776</v>
      </c>
      <c r="D576" s="19" t="s">
        <v>1777</v>
      </c>
      <c r="E576" s="19" t="str">
        <f>VLOOKUP(B576,'[2]附表一'!$B$6:$G$1018,6,1)</f>
        <v>02-22917080</v>
      </c>
      <c r="F576" s="12">
        <v>17</v>
      </c>
      <c r="G576" s="12">
        <v>10</v>
      </c>
      <c r="H576" s="13">
        <v>47.413475133333336</v>
      </c>
      <c r="I576" s="21">
        <v>5.4</v>
      </c>
      <c r="J576" s="21">
        <v>79.81347513333334</v>
      </c>
      <c r="K576" s="13" t="s">
        <v>2131</v>
      </c>
      <c r="L576" s="5"/>
    </row>
    <row r="577" spans="1:12" ht="14.25">
      <c r="A577" s="2">
        <v>575</v>
      </c>
      <c r="B577" s="4" t="s">
        <v>1944</v>
      </c>
      <c r="C577" s="6" t="s">
        <v>1945</v>
      </c>
      <c r="D577" s="19" t="s">
        <v>1946</v>
      </c>
      <c r="E577" s="19" t="str">
        <f>VLOOKUP(B577,'[2]附表一'!$B$6:$G$1018,6,1)</f>
        <v>03-4923119</v>
      </c>
      <c r="F577" s="12">
        <v>14</v>
      </c>
      <c r="G577" s="12">
        <v>10</v>
      </c>
      <c r="H577" s="13">
        <v>39.584839360000004</v>
      </c>
      <c r="I577" s="21">
        <v>6</v>
      </c>
      <c r="J577" s="21">
        <v>69.58483936</v>
      </c>
      <c r="K577" s="13" t="s">
        <v>2132</v>
      </c>
      <c r="L577" s="5"/>
    </row>
    <row r="578" spans="1:12" ht="14.25">
      <c r="A578" s="2">
        <v>576</v>
      </c>
      <c r="B578" s="4" t="s">
        <v>2355</v>
      </c>
      <c r="C578" s="6" t="s">
        <v>2356</v>
      </c>
      <c r="D578" s="19" t="s">
        <v>2357</v>
      </c>
      <c r="E578" s="19" t="str">
        <f>VLOOKUP(B578,'[2]附表一'!$B$6:$G$1018,6,1)</f>
        <v>04-24758609</v>
      </c>
      <c r="F578" s="12">
        <v>20</v>
      </c>
      <c r="G578" s="12">
        <v>10</v>
      </c>
      <c r="H578" s="13">
        <v>51.4790656</v>
      </c>
      <c r="I578" s="21">
        <v>8</v>
      </c>
      <c r="J578" s="21">
        <v>89.4790656</v>
      </c>
      <c r="K578" s="13" t="s">
        <v>2131</v>
      </c>
      <c r="L578" s="5"/>
    </row>
    <row r="579" spans="1:12" ht="14.25">
      <c r="A579" s="2">
        <v>577</v>
      </c>
      <c r="B579" s="4" t="s">
        <v>53</v>
      </c>
      <c r="C579" s="6" t="s">
        <v>54</v>
      </c>
      <c r="D579" s="19" t="s">
        <v>55</v>
      </c>
      <c r="E579" s="19" t="str">
        <f>VLOOKUP(B579,'[2]附表一'!$B$6:$G$1018,6,1)</f>
        <v>07-5501855</v>
      </c>
      <c r="F579" s="12">
        <v>22</v>
      </c>
      <c r="G579" s="12">
        <v>10</v>
      </c>
      <c r="H579" s="13">
        <v>50.828993800000006</v>
      </c>
      <c r="I579" s="21">
        <v>10.7</v>
      </c>
      <c r="J579" s="21">
        <v>93.52899380000001</v>
      </c>
      <c r="K579" s="13" t="s">
        <v>2130</v>
      </c>
      <c r="L579" s="5"/>
    </row>
    <row r="580" spans="1:12" ht="14.25">
      <c r="A580" s="2">
        <v>578</v>
      </c>
      <c r="B580" s="4" t="s">
        <v>1619</v>
      </c>
      <c r="C580" s="6" t="s">
        <v>1620</v>
      </c>
      <c r="D580" s="19" t="s">
        <v>1621</v>
      </c>
      <c r="E580" s="19" t="str">
        <f>VLOOKUP(B580,'[2]附表一'!$B$6:$G$1018,6,1)</f>
        <v>04-24727077</v>
      </c>
      <c r="F580" s="12">
        <v>18</v>
      </c>
      <c r="G580" s="12">
        <v>10</v>
      </c>
      <c r="H580" s="13">
        <v>49.8674678</v>
      </c>
      <c r="I580" s="21">
        <v>9</v>
      </c>
      <c r="J580" s="21">
        <v>86.8674678</v>
      </c>
      <c r="K580" s="13" t="s">
        <v>2131</v>
      </c>
      <c r="L580" s="5"/>
    </row>
    <row r="581" spans="1:12" ht="14.25">
      <c r="A581" s="2">
        <v>579</v>
      </c>
      <c r="B581" s="4" t="s">
        <v>1017</v>
      </c>
      <c r="C581" s="6" t="s">
        <v>1018</v>
      </c>
      <c r="D581" s="19" t="s">
        <v>1019</v>
      </c>
      <c r="E581" s="19" t="str">
        <f>VLOOKUP(B581,'[2]附表一'!$B$6:$G$1018,6,1)</f>
        <v>04-23939300</v>
      </c>
      <c r="F581" s="12">
        <v>17</v>
      </c>
      <c r="G581" s="12">
        <v>10</v>
      </c>
      <c r="H581" s="13">
        <v>50.3372923</v>
      </c>
      <c r="I581" s="21">
        <v>7</v>
      </c>
      <c r="J581" s="21">
        <v>84.3372923</v>
      </c>
      <c r="K581" s="13" t="s">
        <v>2131</v>
      </c>
      <c r="L581" s="5"/>
    </row>
    <row r="582" spans="1:12" ht="14.25">
      <c r="A582" s="2">
        <v>580</v>
      </c>
      <c r="B582" s="4" t="s">
        <v>1622</v>
      </c>
      <c r="C582" s="6" t="s">
        <v>1623</v>
      </c>
      <c r="D582" s="19" t="s">
        <v>1624</v>
      </c>
      <c r="E582" s="19" t="str">
        <f>VLOOKUP(B582,'[2]附表一'!$B$6:$G$1018,6,1)</f>
        <v>03-3021708</v>
      </c>
      <c r="F582" s="12">
        <v>15</v>
      </c>
      <c r="G582" s="12">
        <v>10</v>
      </c>
      <c r="H582" s="13">
        <v>49.871083999999996</v>
      </c>
      <c r="I582" s="21">
        <v>6.67</v>
      </c>
      <c r="J582" s="21">
        <v>81.541084</v>
      </c>
      <c r="K582" s="13" t="s">
        <v>2131</v>
      </c>
      <c r="L582" s="5"/>
    </row>
    <row r="583" spans="1:12" ht="14.25">
      <c r="A583" s="2">
        <v>581</v>
      </c>
      <c r="B583" s="4" t="s">
        <v>772</v>
      </c>
      <c r="C583" s="6" t="s">
        <v>773</v>
      </c>
      <c r="D583" s="19" t="s">
        <v>774</v>
      </c>
      <c r="E583" s="19" t="str">
        <f>VLOOKUP(B583,'[2]附表一'!$B$6:$G$1018,6,1)</f>
        <v>05-2750208</v>
      </c>
      <c r="F583" s="12">
        <v>15</v>
      </c>
      <c r="G583" s="12">
        <v>-10</v>
      </c>
      <c r="H583" s="13">
        <v>35.04</v>
      </c>
      <c r="I583" s="21">
        <v>7.3</v>
      </c>
      <c r="J583" s="21">
        <v>47.34</v>
      </c>
      <c r="K583" s="13" t="s">
        <v>2132</v>
      </c>
      <c r="L583" s="5"/>
    </row>
    <row r="584" spans="1:12" ht="14.25">
      <c r="A584" s="2">
        <v>582</v>
      </c>
      <c r="B584" s="4" t="s">
        <v>284</v>
      </c>
      <c r="C584" s="6" t="s">
        <v>285</v>
      </c>
      <c r="D584" s="19" t="s">
        <v>286</v>
      </c>
      <c r="E584" s="19" t="str">
        <f>VLOOKUP(B584,'[2]附表一'!$B$6:$G$1018,6,1)</f>
        <v>04-8399888</v>
      </c>
      <c r="F584" s="12">
        <v>20</v>
      </c>
      <c r="G584" s="12">
        <v>10</v>
      </c>
      <c r="H584" s="13">
        <v>41.6443536</v>
      </c>
      <c r="I584" s="21">
        <v>8</v>
      </c>
      <c r="J584" s="21">
        <v>79.6443536</v>
      </c>
      <c r="K584" s="13" t="s">
        <v>2131</v>
      </c>
      <c r="L584" s="5"/>
    </row>
    <row r="585" spans="1:12" ht="14.25">
      <c r="A585" s="2">
        <v>583</v>
      </c>
      <c r="B585" s="4" t="s">
        <v>1725</v>
      </c>
      <c r="C585" s="6" t="s">
        <v>1726</v>
      </c>
      <c r="D585" s="19" t="s">
        <v>1727</v>
      </c>
      <c r="E585" s="19" t="str">
        <f>VLOOKUP(B585,'[2]附表一'!$B$6:$G$1018,6,1)</f>
        <v>(06)2096767</v>
      </c>
      <c r="F585" s="12">
        <v>18</v>
      </c>
      <c r="G585" s="12">
        <v>10</v>
      </c>
      <c r="H585" s="13">
        <v>51.2235089</v>
      </c>
      <c r="I585" s="21">
        <v>9.33</v>
      </c>
      <c r="J585" s="21">
        <v>88.5535089</v>
      </c>
      <c r="K585" s="13" t="s">
        <v>2131</v>
      </c>
      <c r="L585" s="5"/>
    </row>
    <row r="586" spans="1:12" ht="14.25">
      <c r="A586" s="2">
        <v>584</v>
      </c>
      <c r="B586" s="4" t="s">
        <v>1494</v>
      </c>
      <c r="C586" s="6" t="s">
        <v>1495</v>
      </c>
      <c r="D586" s="19" t="s">
        <v>1887</v>
      </c>
      <c r="E586" s="19" t="str">
        <f>VLOOKUP(B586,'[2]附表一'!$B$6:$G$1018,6,1)</f>
        <v>02-86011028</v>
      </c>
      <c r="F586" s="12">
        <v>16</v>
      </c>
      <c r="G586" s="12">
        <v>10</v>
      </c>
      <c r="H586" s="13">
        <v>50.224587</v>
      </c>
      <c r="I586" s="21">
        <v>7</v>
      </c>
      <c r="J586" s="21">
        <v>83.224587</v>
      </c>
      <c r="K586" s="13" t="s">
        <v>2131</v>
      </c>
      <c r="L586" s="5"/>
    </row>
    <row r="587" spans="1:12" ht="14.25">
      <c r="A587" s="2">
        <v>585</v>
      </c>
      <c r="B587" s="4" t="s">
        <v>432</v>
      </c>
      <c r="C587" s="6" t="s">
        <v>433</v>
      </c>
      <c r="D587" s="19" t="s">
        <v>434</v>
      </c>
      <c r="E587" s="19" t="str">
        <f>VLOOKUP(B587,'[2]附表一'!$B$6:$G$1018,6,1)</f>
        <v>04-23817599</v>
      </c>
      <c r="F587" s="12">
        <v>22</v>
      </c>
      <c r="G587" s="12">
        <v>10</v>
      </c>
      <c r="H587" s="13">
        <v>50.75892653333334</v>
      </c>
      <c r="I587" s="21">
        <v>11</v>
      </c>
      <c r="J587" s="21">
        <v>93.75892653333334</v>
      </c>
      <c r="K587" s="13" t="s">
        <v>2130</v>
      </c>
      <c r="L587" s="5"/>
    </row>
    <row r="588" spans="1:12" ht="14.25">
      <c r="A588" s="2">
        <v>586</v>
      </c>
      <c r="B588" s="4" t="s">
        <v>2552</v>
      </c>
      <c r="C588" s="6" t="s">
        <v>2553</v>
      </c>
      <c r="D588" s="19" t="s">
        <v>2554</v>
      </c>
      <c r="E588" s="19" t="str">
        <f>VLOOKUP(B588,'[2]附表一'!$B$6:$G$1018,6,1)</f>
        <v>(02)89681279</v>
      </c>
      <c r="F588" s="12">
        <v>19</v>
      </c>
      <c r="G588" s="12">
        <v>10</v>
      </c>
      <c r="H588" s="13">
        <v>49.244448000000006</v>
      </c>
      <c r="I588" s="21">
        <v>8</v>
      </c>
      <c r="J588" s="21">
        <v>86.244448</v>
      </c>
      <c r="K588" s="13" t="s">
        <v>2131</v>
      </c>
      <c r="L588" s="5"/>
    </row>
    <row r="589" spans="1:12" ht="14.25">
      <c r="A589" s="2">
        <v>587</v>
      </c>
      <c r="B589" s="4" t="s">
        <v>2358</v>
      </c>
      <c r="C589" s="6" t="s">
        <v>2359</v>
      </c>
      <c r="D589" s="19" t="s">
        <v>2360</v>
      </c>
      <c r="E589" s="19" t="str">
        <f>VLOOKUP(B589,'[2]附表一'!$B$6:$G$1018,6,1)</f>
        <v>03-4948282</v>
      </c>
      <c r="F589" s="12">
        <v>19</v>
      </c>
      <c r="G589" s="12">
        <v>10</v>
      </c>
      <c r="H589" s="13">
        <v>42.029224</v>
      </c>
      <c r="I589" s="21">
        <v>5</v>
      </c>
      <c r="J589" s="21">
        <v>76.029224</v>
      </c>
      <c r="K589" s="13" t="s">
        <v>2131</v>
      </c>
      <c r="L589" s="5"/>
    </row>
    <row r="590" spans="1:12" ht="14.25">
      <c r="A590" s="2">
        <v>588</v>
      </c>
      <c r="B590" s="4" t="s">
        <v>1020</v>
      </c>
      <c r="C590" s="6" t="s">
        <v>1021</v>
      </c>
      <c r="D590" s="19" t="s">
        <v>1022</v>
      </c>
      <c r="E590" s="19" t="str">
        <f>VLOOKUP(B590,'[2]附表一'!$B$6:$G$1018,6,1)</f>
        <v>02-66197788</v>
      </c>
      <c r="F590" s="12">
        <v>16</v>
      </c>
      <c r="G590" s="12">
        <v>10</v>
      </c>
      <c r="H590" s="13">
        <v>45.53</v>
      </c>
      <c r="I590" s="21">
        <v>5</v>
      </c>
      <c r="J590" s="21">
        <v>76.53</v>
      </c>
      <c r="K590" s="13" t="s">
        <v>2131</v>
      </c>
      <c r="L590" s="5"/>
    </row>
    <row r="591" spans="1:12" ht="14.25">
      <c r="A591" s="2">
        <v>589</v>
      </c>
      <c r="B591" s="4" t="s">
        <v>2410</v>
      </c>
      <c r="C591" s="6" t="s">
        <v>2411</v>
      </c>
      <c r="D591" s="19" t="s">
        <v>2412</v>
      </c>
      <c r="E591" s="19" t="str">
        <f>VLOOKUP(B591,'[2]附表一'!$B$6:$G$1018,6,1)</f>
        <v>05-5371121</v>
      </c>
      <c r="F591" s="12">
        <v>17</v>
      </c>
      <c r="G591" s="12">
        <v>10</v>
      </c>
      <c r="H591" s="13">
        <v>50.4049372</v>
      </c>
      <c r="I591" s="21">
        <v>7.17</v>
      </c>
      <c r="J591" s="21">
        <v>84.57493720000001</v>
      </c>
      <c r="K591" s="13" t="s">
        <v>2131</v>
      </c>
      <c r="L591" s="5"/>
    </row>
    <row r="592" spans="1:12" ht="14.25">
      <c r="A592" s="2">
        <v>590</v>
      </c>
      <c r="B592" s="4" t="s">
        <v>1778</v>
      </c>
      <c r="C592" s="6" t="s">
        <v>1779</v>
      </c>
      <c r="D592" s="19" t="s">
        <v>1780</v>
      </c>
      <c r="E592" s="19" t="str">
        <f>VLOOKUP(B592,'[2]附表一'!$B$6:$G$1018,6,1)</f>
        <v>02-27624999</v>
      </c>
      <c r="F592" s="12">
        <v>22</v>
      </c>
      <c r="G592" s="12">
        <v>10</v>
      </c>
      <c r="H592" s="13">
        <v>51.5188</v>
      </c>
      <c r="I592" s="21">
        <v>11</v>
      </c>
      <c r="J592" s="21">
        <v>94.5188</v>
      </c>
      <c r="K592" s="13" t="s">
        <v>2130</v>
      </c>
      <c r="L592" s="5"/>
    </row>
    <row r="593" spans="1:12" ht="14.25">
      <c r="A593" s="2">
        <v>591</v>
      </c>
      <c r="B593" s="4" t="s">
        <v>2413</v>
      </c>
      <c r="C593" s="6" t="s">
        <v>2414</v>
      </c>
      <c r="D593" s="19" t="s">
        <v>2415</v>
      </c>
      <c r="E593" s="19" t="str">
        <f>VLOOKUP(B593,'[2]附表一'!$B$6:$G$1018,6,1)</f>
        <v>02-26495601</v>
      </c>
      <c r="F593" s="12">
        <v>16</v>
      </c>
      <c r="G593" s="12">
        <v>10</v>
      </c>
      <c r="H593" s="13">
        <v>44.79</v>
      </c>
      <c r="I593" s="21">
        <v>7</v>
      </c>
      <c r="J593" s="21">
        <v>77.79</v>
      </c>
      <c r="K593" s="13" t="s">
        <v>2131</v>
      </c>
      <c r="L593" s="5"/>
    </row>
    <row r="594" spans="1:12" ht="14.25">
      <c r="A594" s="2">
        <v>592</v>
      </c>
      <c r="B594" s="4" t="s">
        <v>435</v>
      </c>
      <c r="C594" s="6" t="s">
        <v>436</v>
      </c>
      <c r="D594" s="19" t="s">
        <v>437</v>
      </c>
      <c r="E594" s="19" t="str">
        <f>VLOOKUP(B594,'[2]附表一'!$B$6:$G$1018,6,1)</f>
        <v>04-24953415</v>
      </c>
      <c r="F594" s="12">
        <v>18</v>
      </c>
      <c r="G594" s="12">
        <v>10</v>
      </c>
      <c r="H594" s="13">
        <v>51.834034700000004</v>
      </c>
      <c r="I594" s="21">
        <v>10</v>
      </c>
      <c r="J594" s="21">
        <v>89.8340347</v>
      </c>
      <c r="K594" s="13" t="s">
        <v>2131</v>
      </c>
      <c r="L594" s="5"/>
    </row>
    <row r="595" spans="1:12" ht="14.25">
      <c r="A595" s="2">
        <v>593</v>
      </c>
      <c r="B595" s="4" t="s">
        <v>1781</v>
      </c>
      <c r="C595" s="6" t="s">
        <v>1782</v>
      </c>
      <c r="D595" s="19" t="str">
        <f>VLOOKUP(B595,'[1]Sheet1'!$A$2:$K$1259,8,0)</f>
        <v>桃園縣蘆竹鄉吉林路１２８號３樓</v>
      </c>
      <c r="E595" s="19" t="str">
        <f>VLOOKUP(B595,'[2]附表一'!$B$6:$G$1018,6,1)</f>
        <v>03-3521113</v>
      </c>
      <c r="F595" s="12">
        <v>22</v>
      </c>
      <c r="G595" s="12">
        <v>-5</v>
      </c>
      <c r="H595" s="14">
        <v>50.892896719999996</v>
      </c>
      <c r="I595" s="21">
        <v>12</v>
      </c>
      <c r="J595" s="21">
        <v>81.67435875999999</v>
      </c>
      <c r="K595" s="13" t="s">
        <v>2131</v>
      </c>
      <c r="L595" s="5"/>
    </row>
    <row r="596" spans="1:12" ht="14.25">
      <c r="A596" s="2">
        <v>594</v>
      </c>
      <c r="B596" s="4" t="s">
        <v>2911</v>
      </c>
      <c r="C596" s="6" t="s">
        <v>2912</v>
      </c>
      <c r="D596" s="19" t="s">
        <v>2913</v>
      </c>
      <c r="E596" s="19" t="str">
        <f>VLOOKUP(B596,'[2]附表一'!$B$6:$G$1018,6,1)</f>
        <v>02-89417711</v>
      </c>
      <c r="F596" s="12">
        <v>18</v>
      </c>
      <c r="G596" s="12">
        <v>10</v>
      </c>
      <c r="H596" s="13">
        <v>44.848</v>
      </c>
      <c r="I596" s="21">
        <v>8.33</v>
      </c>
      <c r="J596" s="21">
        <v>81.178</v>
      </c>
      <c r="K596" s="13" t="s">
        <v>2131</v>
      </c>
      <c r="L596" s="5"/>
    </row>
    <row r="597" spans="1:12" ht="14.25">
      <c r="A597" s="2">
        <v>595</v>
      </c>
      <c r="B597" s="4" t="s">
        <v>2859</v>
      </c>
      <c r="C597" s="6" t="s">
        <v>2860</v>
      </c>
      <c r="D597" s="19" t="s">
        <v>2861</v>
      </c>
      <c r="E597" s="19" t="str">
        <f>VLOOKUP(B597,'[2]附表一'!$B$6:$G$1018,6,1)</f>
        <v>06-2330421</v>
      </c>
      <c r="F597" s="12">
        <v>18</v>
      </c>
      <c r="G597" s="12">
        <v>10</v>
      </c>
      <c r="H597" s="13">
        <v>47.33</v>
      </c>
      <c r="I597" s="21">
        <v>8</v>
      </c>
      <c r="J597" s="21">
        <v>83.33</v>
      </c>
      <c r="K597" s="13" t="s">
        <v>2131</v>
      </c>
      <c r="L597" s="5"/>
    </row>
    <row r="598" spans="1:12" ht="14.25">
      <c r="A598" s="2">
        <v>596</v>
      </c>
      <c r="B598" s="4" t="s">
        <v>588</v>
      </c>
      <c r="C598" s="6" t="s">
        <v>589</v>
      </c>
      <c r="D598" s="19" t="str">
        <f>VLOOKUP(B598,'[1]Sheet1'!$A$2:$K$1259,8,0)</f>
        <v>臺北市士林區德行西路３５號３樓</v>
      </c>
      <c r="E598" s="19" t="str">
        <f>VLOOKUP(B598,'[2]附表一'!$B$6:$G$1018,6,1)</f>
        <v>02-66113311</v>
      </c>
      <c r="F598" s="12">
        <v>14</v>
      </c>
      <c r="G598" s="12">
        <v>10</v>
      </c>
      <c r="H598" s="14">
        <v>49.35</v>
      </c>
      <c r="I598" s="21">
        <v>9</v>
      </c>
      <c r="J598" s="21">
        <v>81.4663288</v>
      </c>
      <c r="K598" s="13" t="s">
        <v>2131</v>
      </c>
      <c r="L598" s="5"/>
    </row>
    <row r="599" spans="1:12" ht="14.25">
      <c r="A599" s="2">
        <v>597</v>
      </c>
      <c r="B599" s="4" t="s">
        <v>1657</v>
      </c>
      <c r="C599" s="6" t="s">
        <v>1658</v>
      </c>
      <c r="D599" s="19" t="s">
        <v>1659</v>
      </c>
      <c r="E599" s="19" t="str">
        <f>VLOOKUP(B599,'[2]附表一'!$B$6:$G$1018,6,1)</f>
        <v>02-26081112</v>
      </c>
      <c r="F599" s="12">
        <v>18</v>
      </c>
      <c r="G599" s="12">
        <v>10</v>
      </c>
      <c r="H599" s="13">
        <v>51.33</v>
      </c>
      <c r="I599" s="21">
        <v>8.1</v>
      </c>
      <c r="J599" s="21">
        <v>87.43</v>
      </c>
      <c r="K599" s="13" t="s">
        <v>2131</v>
      </c>
      <c r="L599" s="5"/>
    </row>
    <row r="600" spans="1:12" ht="14.25">
      <c r="A600" s="2">
        <v>598</v>
      </c>
      <c r="B600" s="4" t="s">
        <v>2018</v>
      </c>
      <c r="C600" s="6" t="s">
        <v>2019</v>
      </c>
      <c r="D600" s="19" t="s">
        <v>2020</v>
      </c>
      <c r="E600" s="19" t="str">
        <f>VLOOKUP(B600,'[2]附表一'!$B$6:$G$1018,6,1)</f>
        <v>02-26106888</v>
      </c>
      <c r="F600" s="12">
        <v>18</v>
      </c>
      <c r="G600" s="12">
        <v>10</v>
      </c>
      <c r="H600" s="13">
        <v>51.271119</v>
      </c>
      <c r="I600" s="21">
        <v>10</v>
      </c>
      <c r="J600" s="21">
        <v>89.271119</v>
      </c>
      <c r="K600" s="13" t="s">
        <v>2131</v>
      </c>
      <c r="L600" s="5"/>
    </row>
    <row r="601" spans="1:12" ht="14.25">
      <c r="A601" s="2">
        <v>599</v>
      </c>
      <c r="B601" s="4" t="s">
        <v>1341</v>
      </c>
      <c r="C601" s="6" t="s">
        <v>1342</v>
      </c>
      <c r="D601" s="19" t="s">
        <v>1343</v>
      </c>
      <c r="E601" s="19" t="str">
        <f>VLOOKUP(B601,'[2]附表一'!$B$6:$G$1018,6,1)</f>
        <v>04-24935739</v>
      </c>
      <c r="F601" s="12">
        <v>18</v>
      </c>
      <c r="G601" s="12">
        <v>10</v>
      </c>
      <c r="H601" s="13">
        <v>51.31</v>
      </c>
      <c r="I601" s="21">
        <v>10</v>
      </c>
      <c r="J601" s="21">
        <v>89.31</v>
      </c>
      <c r="K601" s="13" t="s">
        <v>2131</v>
      </c>
      <c r="L601" s="5"/>
    </row>
    <row r="602" spans="1:12" ht="14.25">
      <c r="A602" s="2">
        <v>600</v>
      </c>
      <c r="B602" s="4" t="s">
        <v>2212</v>
      </c>
      <c r="C602" s="6" t="s">
        <v>2213</v>
      </c>
      <c r="D602" s="19" t="s">
        <v>2214</v>
      </c>
      <c r="E602" s="19" t="str">
        <f>VLOOKUP(B602,'[2]附表一'!$B$6:$G$1018,6,1)</f>
        <v>04-25130458</v>
      </c>
      <c r="F602" s="12">
        <v>18</v>
      </c>
      <c r="G602" s="12">
        <v>10</v>
      </c>
      <c r="H602" s="13">
        <v>51.7085184</v>
      </c>
      <c r="I602" s="21">
        <v>6</v>
      </c>
      <c r="J602" s="21">
        <v>85.7085184</v>
      </c>
      <c r="K602" s="13" t="s">
        <v>2131</v>
      </c>
      <c r="L602" s="5"/>
    </row>
    <row r="603" spans="1:12" ht="14.25">
      <c r="A603" s="2">
        <v>601</v>
      </c>
      <c r="B603" s="4" t="s">
        <v>438</v>
      </c>
      <c r="C603" s="6" t="s">
        <v>439</v>
      </c>
      <c r="D603" s="19" t="s">
        <v>1884</v>
      </c>
      <c r="E603" s="19" t="str">
        <f>VLOOKUP(B603,'[2]附表一'!$B$6:$G$1018,6,1)</f>
        <v>06-3506055</v>
      </c>
      <c r="F603" s="12">
        <v>18</v>
      </c>
      <c r="G603" s="12">
        <v>10</v>
      </c>
      <c r="H603" s="13">
        <v>47.367017600000004</v>
      </c>
      <c r="I603" s="21">
        <v>8.4</v>
      </c>
      <c r="J603" s="21">
        <v>83.7670176</v>
      </c>
      <c r="K603" s="13" t="s">
        <v>2131</v>
      </c>
      <c r="L603" s="5"/>
    </row>
    <row r="604" spans="1:12" ht="14.25">
      <c r="A604" s="2">
        <v>602</v>
      </c>
      <c r="B604" s="4" t="s">
        <v>961</v>
      </c>
      <c r="C604" s="6" t="s">
        <v>962</v>
      </c>
      <c r="D604" s="19" t="s">
        <v>963</v>
      </c>
      <c r="E604" s="19" t="str">
        <f>VLOOKUP(B604,'[2]附表一'!$B$6:$G$1018,6,1)</f>
        <v>06-2803749</v>
      </c>
      <c r="F604" s="12">
        <v>18</v>
      </c>
      <c r="G604" s="12">
        <v>10</v>
      </c>
      <c r="H604" s="13">
        <v>45.2848916</v>
      </c>
      <c r="I604" s="21">
        <v>10.8</v>
      </c>
      <c r="J604" s="21">
        <v>84.0848916</v>
      </c>
      <c r="K604" s="13" t="s">
        <v>2131</v>
      </c>
      <c r="L604" s="5"/>
    </row>
    <row r="605" spans="1:12" ht="14.25">
      <c r="A605" s="2">
        <v>603</v>
      </c>
      <c r="B605" s="4" t="s">
        <v>964</v>
      </c>
      <c r="C605" s="6" t="s">
        <v>965</v>
      </c>
      <c r="D605" s="19" t="s">
        <v>966</v>
      </c>
      <c r="E605" s="19" t="str">
        <f>VLOOKUP(B605,'[2]附表一'!$B$6:$G$1018,6,1)</f>
        <v>05-5881147</v>
      </c>
      <c r="F605" s="12">
        <v>17</v>
      </c>
      <c r="G605" s="12">
        <v>10</v>
      </c>
      <c r="H605" s="13">
        <v>49.2870298</v>
      </c>
      <c r="I605" s="21">
        <v>6</v>
      </c>
      <c r="J605" s="21">
        <v>82.2870298</v>
      </c>
      <c r="K605" s="13" t="s">
        <v>2131</v>
      </c>
      <c r="L605" s="5"/>
    </row>
    <row r="606" spans="1:12" ht="14.25">
      <c r="A606" s="2">
        <v>604</v>
      </c>
      <c r="B606" s="4" t="s">
        <v>374</v>
      </c>
      <c r="C606" s="6" t="s">
        <v>375</v>
      </c>
      <c r="D606" s="19" t="s">
        <v>1898</v>
      </c>
      <c r="E606" s="19" t="str">
        <f>VLOOKUP(B606,'[2]附表一'!$B$6:$G$1018,6,1)</f>
        <v>07-5522117</v>
      </c>
      <c r="F606" s="12">
        <v>17</v>
      </c>
      <c r="G606" s="12">
        <v>10</v>
      </c>
      <c r="H606" s="13">
        <v>40.3863657</v>
      </c>
      <c r="I606" s="21">
        <v>9</v>
      </c>
      <c r="J606" s="21">
        <v>76.3863657</v>
      </c>
      <c r="K606" s="13" t="s">
        <v>2131</v>
      </c>
      <c r="L606" s="5"/>
    </row>
    <row r="607" spans="1:12" ht="14.25">
      <c r="A607" s="2">
        <v>605</v>
      </c>
      <c r="B607" s="4" t="s">
        <v>1982</v>
      </c>
      <c r="C607" s="6" t="s">
        <v>1983</v>
      </c>
      <c r="D607" s="19" t="s">
        <v>1984</v>
      </c>
      <c r="E607" s="19" t="str">
        <f>VLOOKUP(B607,'[2]附表一'!$B$6:$G$1018,6,1)</f>
        <v>02-26863080</v>
      </c>
      <c r="F607" s="12">
        <v>20</v>
      </c>
      <c r="G607" s="12">
        <v>10</v>
      </c>
      <c r="H607" s="13">
        <v>49.892237800000004</v>
      </c>
      <c r="I607" s="21">
        <v>11</v>
      </c>
      <c r="J607" s="21">
        <v>90.8922378</v>
      </c>
      <c r="K607" s="13" t="s">
        <v>2130</v>
      </c>
      <c r="L607" s="5"/>
    </row>
    <row r="608" spans="1:12" ht="14.25">
      <c r="A608" s="2">
        <v>606</v>
      </c>
      <c r="B608" s="4" t="s">
        <v>2474</v>
      </c>
      <c r="C608" s="6" t="s">
        <v>2475</v>
      </c>
      <c r="D608" s="19" t="s">
        <v>2476</v>
      </c>
      <c r="E608" s="19" t="str">
        <f>VLOOKUP(B608,'[2]附表一'!$B$6:$G$1018,6,1)</f>
        <v>04-7235666</v>
      </c>
      <c r="F608" s="12">
        <v>18</v>
      </c>
      <c r="G608" s="12">
        <v>10</v>
      </c>
      <c r="H608" s="13">
        <v>49.1286812</v>
      </c>
      <c r="I608" s="21">
        <v>7</v>
      </c>
      <c r="J608" s="21">
        <v>84.1286812</v>
      </c>
      <c r="K608" s="13" t="s">
        <v>2131</v>
      </c>
      <c r="L608" s="5"/>
    </row>
    <row r="609" spans="1:12" ht="14.25">
      <c r="A609" s="2">
        <v>607</v>
      </c>
      <c r="B609" s="4" t="s">
        <v>2058</v>
      </c>
      <c r="C609" s="6" t="s">
        <v>2059</v>
      </c>
      <c r="D609" s="19" t="s">
        <v>2060</v>
      </c>
      <c r="E609" s="19" t="str">
        <f>VLOOKUP(B609,'[2]附表一'!$B$6:$G$1018,6,1)</f>
        <v>03-5355329</v>
      </c>
      <c r="F609" s="12">
        <v>20</v>
      </c>
      <c r="G609" s="12">
        <v>10</v>
      </c>
      <c r="H609" s="13">
        <v>47.7876703</v>
      </c>
      <c r="I609" s="21">
        <v>9</v>
      </c>
      <c r="J609" s="21">
        <v>86.7876703</v>
      </c>
      <c r="K609" s="13" t="s">
        <v>2131</v>
      </c>
      <c r="L609" s="5"/>
    </row>
    <row r="610" spans="1:12" ht="14.25">
      <c r="A610" s="2">
        <v>608</v>
      </c>
      <c r="B610" s="4" t="s">
        <v>1728</v>
      </c>
      <c r="C610" s="6" t="s">
        <v>1729</v>
      </c>
      <c r="D610" s="19" t="s">
        <v>1730</v>
      </c>
      <c r="E610" s="19" t="str">
        <f>VLOOKUP(B610,'[2]附表一'!$B$6:$G$1018,6,1)</f>
        <v>03-5566682</v>
      </c>
      <c r="F610" s="12">
        <v>16</v>
      </c>
      <c r="G610" s="12">
        <v>10</v>
      </c>
      <c r="H610" s="13">
        <v>50.274006</v>
      </c>
      <c r="I610" s="21">
        <v>6.5</v>
      </c>
      <c r="J610" s="21">
        <v>82.774006</v>
      </c>
      <c r="K610" s="13" t="s">
        <v>2131</v>
      </c>
      <c r="L610" s="5"/>
    </row>
    <row r="611" spans="1:12" ht="14.25">
      <c r="A611" s="2">
        <v>609</v>
      </c>
      <c r="B611" s="4" t="s">
        <v>440</v>
      </c>
      <c r="C611" s="6" t="s">
        <v>441</v>
      </c>
      <c r="D611" s="19" t="s">
        <v>442</v>
      </c>
      <c r="E611" s="19" t="str">
        <f>VLOOKUP(B611,'[2]附表一'!$B$6:$G$1018,6,1)</f>
        <v>04-22555131</v>
      </c>
      <c r="F611" s="12">
        <v>18</v>
      </c>
      <c r="G611" s="12">
        <v>10</v>
      </c>
      <c r="H611" s="13">
        <v>48.0548</v>
      </c>
      <c r="I611" s="21">
        <v>7</v>
      </c>
      <c r="J611" s="21">
        <v>83.0548</v>
      </c>
      <c r="K611" s="13" t="s">
        <v>2131</v>
      </c>
      <c r="L611" s="5"/>
    </row>
    <row r="612" spans="1:12" ht="14.25">
      <c r="A612" s="2">
        <v>610</v>
      </c>
      <c r="B612" s="4" t="s">
        <v>2066</v>
      </c>
      <c r="C612" s="6" t="s">
        <v>2067</v>
      </c>
      <c r="D612" s="19" t="str">
        <f>VLOOKUP(B612,'[1]Sheet1'!$A$2:$K$1259,8,0)</f>
        <v>新竹縣竹北市保泰一街３５號</v>
      </c>
      <c r="E612" s="19" t="str">
        <f>VLOOKUP(B612,'[2]附表一'!$B$6:$G$1018,6,1)</f>
        <v>03-5530998</v>
      </c>
      <c r="F612" s="12">
        <v>18</v>
      </c>
      <c r="G612" s="12">
        <v>-5</v>
      </c>
      <c r="H612" s="14">
        <v>48.5069883</v>
      </c>
      <c r="I612" s="21">
        <v>7.5</v>
      </c>
      <c r="J612" s="21">
        <v>76.84154415</v>
      </c>
      <c r="K612" s="13" t="s">
        <v>2131</v>
      </c>
      <c r="L612" s="5"/>
    </row>
    <row r="613" spans="1:12" ht="14.25">
      <c r="A613" s="2">
        <v>611</v>
      </c>
      <c r="B613" s="4" t="s">
        <v>141</v>
      </c>
      <c r="C613" s="6" t="s">
        <v>142</v>
      </c>
      <c r="D613" s="19" t="str">
        <f>VLOOKUP(B613,'[1]Sheet1'!$A$2:$K$1259,8,0)</f>
        <v>宜蘭縣宜蘭市建蘭南路２３０號</v>
      </c>
      <c r="E613" s="19" t="str">
        <f>VLOOKUP(B613,'[2]附表一'!$B$6:$G$1018,6,1)</f>
        <v>03-9252985</v>
      </c>
      <c r="F613" s="12">
        <v>18</v>
      </c>
      <c r="G613" s="12">
        <v>10</v>
      </c>
      <c r="H613" s="14">
        <v>48.32023375</v>
      </c>
      <c r="I613" s="21">
        <v>6</v>
      </c>
      <c r="J613" s="21">
        <v>81.281837475</v>
      </c>
      <c r="K613" s="13" t="s">
        <v>2131</v>
      </c>
      <c r="L613" s="5"/>
    </row>
    <row r="614" spans="1:12" ht="14.25">
      <c r="A614" s="2">
        <v>612</v>
      </c>
      <c r="B614" s="4" t="s">
        <v>2244</v>
      </c>
      <c r="C614" s="6" t="s">
        <v>2245</v>
      </c>
      <c r="D614" s="19" t="s">
        <v>2246</v>
      </c>
      <c r="E614" s="19" t="str">
        <f>VLOOKUP(B614,'[2]附表一'!$B$6:$G$1018,6,1)</f>
        <v>03-4573000</v>
      </c>
      <c r="F614" s="12">
        <v>20</v>
      </c>
      <c r="G614" s="12">
        <v>10</v>
      </c>
      <c r="H614" s="13">
        <v>52.57</v>
      </c>
      <c r="I614" s="21">
        <v>8.5</v>
      </c>
      <c r="J614" s="21">
        <v>91.07</v>
      </c>
      <c r="K614" s="13" t="s">
        <v>2130</v>
      </c>
      <c r="L614" s="5"/>
    </row>
    <row r="615" spans="1:12" ht="14.25">
      <c r="A615" s="2">
        <v>613</v>
      </c>
      <c r="B615" s="4" t="s">
        <v>1545</v>
      </c>
      <c r="C615" s="6" t="s">
        <v>1546</v>
      </c>
      <c r="D615" s="19" t="s">
        <v>1547</v>
      </c>
      <c r="E615" s="19" t="str">
        <f>VLOOKUP(B615,'[2]附表一'!$B$6:$G$1018,6,1)</f>
        <v>03-3589599</v>
      </c>
      <c r="F615" s="12">
        <v>21</v>
      </c>
      <c r="G615" s="12">
        <v>10</v>
      </c>
      <c r="H615" s="13">
        <v>53.172375</v>
      </c>
      <c r="I615" s="21">
        <v>11.1</v>
      </c>
      <c r="J615" s="21">
        <v>95.272375</v>
      </c>
      <c r="K615" s="13" t="s">
        <v>2130</v>
      </c>
      <c r="L615" s="5"/>
    </row>
    <row r="616" spans="1:12" ht="14.25">
      <c r="A616" s="2">
        <v>614</v>
      </c>
      <c r="B616" s="4" t="s">
        <v>1783</v>
      </c>
      <c r="C616" s="6" t="s">
        <v>1784</v>
      </c>
      <c r="D616" s="19" t="s">
        <v>1901</v>
      </c>
      <c r="E616" s="19" t="str">
        <f>VLOOKUP(B616,'[2]附表一'!$B$6:$G$1018,6,1)</f>
        <v>06-3021063</v>
      </c>
      <c r="F616" s="12">
        <v>11</v>
      </c>
      <c r="G616" s="12">
        <v>10</v>
      </c>
      <c r="H616" s="13">
        <v>42.48</v>
      </c>
      <c r="I616" s="21">
        <v>9.2</v>
      </c>
      <c r="J616" s="21">
        <v>72.68</v>
      </c>
      <c r="K616" s="13" t="s">
        <v>2131</v>
      </c>
      <c r="L616" s="5"/>
    </row>
    <row r="617" spans="1:12" ht="14.25">
      <c r="A617" s="2">
        <v>615</v>
      </c>
      <c r="B617" s="4" t="s">
        <v>775</v>
      </c>
      <c r="C617" s="6" t="s">
        <v>776</v>
      </c>
      <c r="D617" s="19" t="s">
        <v>777</v>
      </c>
      <c r="E617" s="19" t="str">
        <f>VLOOKUP(B617,'[2]附表一'!$B$6:$G$1018,6,1)</f>
        <v>03-8238055</v>
      </c>
      <c r="F617" s="12">
        <v>16</v>
      </c>
      <c r="G617" s="12">
        <v>10</v>
      </c>
      <c r="H617" s="13">
        <v>49.39</v>
      </c>
      <c r="I617" s="21">
        <v>6</v>
      </c>
      <c r="J617" s="21">
        <v>81.39</v>
      </c>
      <c r="K617" s="13" t="s">
        <v>2131</v>
      </c>
      <c r="L617" s="5"/>
    </row>
    <row r="618" spans="1:12" ht="14.25">
      <c r="A618" s="2">
        <v>616</v>
      </c>
      <c r="B618" s="4" t="s">
        <v>2914</v>
      </c>
      <c r="C618" s="6" t="s">
        <v>2915</v>
      </c>
      <c r="D618" s="19" t="s">
        <v>2916</v>
      </c>
      <c r="E618" s="19" t="str">
        <f>VLOOKUP(B618,'[2]附表一'!$B$6:$G$1018,6,1)</f>
        <v>06-6332999</v>
      </c>
      <c r="F618" s="12">
        <v>16</v>
      </c>
      <c r="G618" s="12">
        <v>10</v>
      </c>
      <c r="H618" s="13">
        <v>50.58</v>
      </c>
      <c r="I618" s="21">
        <v>6.3</v>
      </c>
      <c r="J618" s="21">
        <v>82.88</v>
      </c>
      <c r="K618" s="13" t="s">
        <v>2131</v>
      </c>
      <c r="L618" s="5"/>
    </row>
    <row r="619" spans="1:12" ht="14.25">
      <c r="A619" s="2">
        <v>617</v>
      </c>
      <c r="B619" s="4" t="s">
        <v>2917</v>
      </c>
      <c r="C619" s="6" t="s">
        <v>2918</v>
      </c>
      <c r="D619" s="19" t="s">
        <v>2919</v>
      </c>
      <c r="E619" s="19" t="str">
        <f>VLOOKUP(B619,'[2]附表一'!$B$6:$G$1018,6,1)</f>
        <v>02-27526960</v>
      </c>
      <c r="F619" s="12">
        <v>17</v>
      </c>
      <c r="G619" s="12">
        <v>10</v>
      </c>
      <c r="H619" s="13">
        <v>50.858021199999996</v>
      </c>
      <c r="I619" s="21">
        <v>8</v>
      </c>
      <c r="J619" s="21">
        <v>85.8580212</v>
      </c>
      <c r="K619" s="13" t="s">
        <v>2131</v>
      </c>
      <c r="L619" s="5"/>
    </row>
    <row r="620" spans="1:12" ht="14.25">
      <c r="A620" s="2">
        <v>618</v>
      </c>
      <c r="B620" s="4" t="s">
        <v>1413</v>
      </c>
      <c r="C620" s="6" t="s">
        <v>1414</v>
      </c>
      <c r="D620" s="19" t="s">
        <v>1415</v>
      </c>
      <c r="E620" s="19" t="str">
        <f>VLOOKUP(B620,'[2]附表一'!$B$6:$G$1018,6,1)</f>
        <v>02-27718166</v>
      </c>
      <c r="F620" s="12">
        <v>20</v>
      </c>
      <c r="G620" s="12">
        <v>10</v>
      </c>
      <c r="H620" s="13">
        <v>50.94</v>
      </c>
      <c r="I620" s="21">
        <v>6.33</v>
      </c>
      <c r="J620" s="21">
        <v>87.27</v>
      </c>
      <c r="K620" s="13" t="s">
        <v>2131</v>
      </c>
      <c r="L620" s="5"/>
    </row>
    <row r="621" spans="1:12" ht="14.25">
      <c r="A621" s="2">
        <v>619</v>
      </c>
      <c r="B621" s="4" t="s">
        <v>2862</v>
      </c>
      <c r="C621" s="6" t="s">
        <v>2863</v>
      </c>
      <c r="D621" s="19" t="str">
        <f>VLOOKUP(B621,'[1]Sheet1'!$A$2:$K$1259,8,0)</f>
        <v>臺中市北屯區文心路３段４４７號１３樓之２</v>
      </c>
      <c r="E621" s="19" t="str">
        <f>VLOOKUP(B621,'[2]附表一'!$B$6:$G$1018,6,1)</f>
        <v>04-22988648</v>
      </c>
      <c r="F621" s="12">
        <v>20</v>
      </c>
      <c r="G621" s="12">
        <v>10</v>
      </c>
      <c r="H621" s="14">
        <v>51.272942</v>
      </c>
      <c r="I621" s="21">
        <v>9</v>
      </c>
      <c r="J621" s="21">
        <v>89.232348</v>
      </c>
      <c r="K621" s="13" t="s">
        <v>2131</v>
      </c>
      <c r="L621" s="5"/>
    </row>
    <row r="622" spans="1:12" ht="14.25">
      <c r="A622" s="2">
        <v>620</v>
      </c>
      <c r="B622" s="4" t="s">
        <v>2674</v>
      </c>
      <c r="C622" s="6" t="s">
        <v>2675</v>
      </c>
      <c r="D622" s="19" t="s">
        <v>2676</v>
      </c>
      <c r="E622" s="19" t="str">
        <f>VLOOKUP(B622,'[2]附表一'!$B$6:$G$1018,6,1)</f>
        <v>05-2266228</v>
      </c>
      <c r="F622" s="12">
        <v>20</v>
      </c>
      <c r="G622" s="12">
        <v>10</v>
      </c>
      <c r="H622" s="13">
        <v>51.1224928</v>
      </c>
      <c r="I622" s="21">
        <v>7.7</v>
      </c>
      <c r="J622" s="21">
        <v>88.8224928</v>
      </c>
      <c r="K622" s="13" t="s">
        <v>2131</v>
      </c>
      <c r="L622" s="5"/>
    </row>
    <row r="623" spans="1:12" ht="14.25">
      <c r="A623" s="2">
        <v>621</v>
      </c>
      <c r="B623" s="4" t="s">
        <v>2555</v>
      </c>
      <c r="C623" s="6" t="s">
        <v>2556</v>
      </c>
      <c r="D623" s="19" t="s">
        <v>2557</v>
      </c>
      <c r="E623" s="19" t="str">
        <f>VLOOKUP(B623,'[2]附表一'!$B$6:$G$1018,6,1)</f>
        <v>03-4513466</v>
      </c>
      <c r="F623" s="12">
        <v>18</v>
      </c>
      <c r="G623" s="12">
        <v>10</v>
      </c>
      <c r="H623" s="13">
        <v>49.09</v>
      </c>
      <c r="I623" s="21">
        <v>6.17</v>
      </c>
      <c r="J623" s="21">
        <v>83.26</v>
      </c>
      <c r="K623" s="13" t="s">
        <v>2131</v>
      </c>
      <c r="L623" s="5"/>
    </row>
    <row r="624" spans="1:12" ht="14.25">
      <c r="A624" s="2">
        <v>622</v>
      </c>
      <c r="B624" s="4" t="s">
        <v>2215</v>
      </c>
      <c r="C624" s="6" t="s">
        <v>2216</v>
      </c>
      <c r="D624" s="19" t="s">
        <v>2217</v>
      </c>
      <c r="E624" s="19" t="str">
        <f>VLOOKUP(B624,'[2]附表一'!$B$6:$G$1018,6,1)</f>
        <v>02-21002666</v>
      </c>
      <c r="F624" s="12">
        <v>19</v>
      </c>
      <c r="G624" s="12">
        <v>10</v>
      </c>
      <c r="H624" s="13">
        <v>50.241511466666665</v>
      </c>
      <c r="I624" s="21">
        <v>9</v>
      </c>
      <c r="J624" s="21">
        <v>88.24151146666667</v>
      </c>
      <c r="K624" s="13" t="s">
        <v>2131</v>
      </c>
      <c r="L624" s="5"/>
    </row>
    <row r="625" spans="1:12" ht="14.25">
      <c r="A625" s="2">
        <v>623</v>
      </c>
      <c r="B625" s="4" t="s">
        <v>1625</v>
      </c>
      <c r="C625" s="6" t="s">
        <v>1626</v>
      </c>
      <c r="D625" s="19" t="s">
        <v>1627</v>
      </c>
      <c r="E625" s="19" t="str">
        <f>VLOOKUP(B625,'[2]附表一'!$B$6:$G$1018,6,1)</f>
        <v>(02)66350800</v>
      </c>
      <c r="F625" s="12">
        <v>20</v>
      </c>
      <c r="G625" s="12">
        <v>10</v>
      </c>
      <c r="H625" s="13">
        <v>50.63</v>
      </c>
      <c r="I625" s="21">
        <v>10</v>
      </c>
      <c r="J625" s="21">
        <v>90.63</v>
      </c>
      <c r="K625" s="13" t="s">
        <v>2130</v>
      </c>
      <c r="L625" s="5"/>
    </row>
    <row r="626" spans="1:12" ht="14.25">
      <c r="A626" s="2">
        <v>624</v>
      </c>
      <c r="B626" s="4" t="s">
        <v>2976</v>
      </c>
      <c r="C626" s="6" t="s">
        <v>2977</v>
      </c>
      <c r="D626" s="19" t="s">
        <v>1900</v>
      </c>
      <c r="E626" s="19" t="str">
        <f>VLOOKUP(B626,'[2]附表一'!$B$6:$G$1018,6,1)</f>
        <v>04-7299757</v>
      </c>
      <c r="F626" s="12">
        <v>20</v>
      </c>
      <c r="G626" s="12">
        <v>-5</v>
      </c>
      <c r="H626" s="13">
        <v>51.5794613</v>
      </c>
      <c r="I626" s="21">
        <v>7</v>
      </c>
      <c r="J626" s="21">
        <v>73.57946129999999</v>
      </c>
      <c r="K626" s="13" t="s">
        <v>2131</v>
      </c>
      <c r="L626" s="5"/>
    </row>
    <row r="627" spans="1:12" ht="14.25">
      <c r="A627" s="2">
        <v>625</v>
      </c>
      <c r="B627" s="4" t="s">
        <v>443</v>
      </c>
      <c r="C627" s="6" t="s">
        <v>444</v>
      </c>
      <c r="D627" s="19" t="s">
        <v>445</v>
      </c>
      <c r="E627" s="19" t="str">
        <f>VLOOKUP(B627,'[2]附表一'!$B$6:$G$1018,6,1)</f>
        <v>04-26380998</v>
      </c>
      <c r="F627" s="12">
        <v>18</v>
      </c>
      <c r="G627" s="12">
        <v>10</v>
      </c>
      <c r="H627" s="13">
        <v>47.848544000000004</v>
      </c>
      <c r="I627" s="21">
        <v>6</v>
      </c>
      <c r="J627" s="21">
        <v>81.848544</v>
      </c>
      <c r="K627" s="13" t="s">
        <v>2131</v>
      </c>
      <c r="L627" s="5"/>
    </row>
    <row r="628" spans="1:12" ht="14.25">
      <c r="A628" s="2">
        <v>626</v>
      </c>
      <c r="B628" s="4" t="s">
        <v>501</v>
      </c>
      <c r="C628" s="6" t="s">
        <v>502</v>
      </c>
      <c r="D628" s="19" t="s">
        <v>503</v>
      </c>
      <c r="E628" s="19" t="str">
        <f>VLOOKUP(B628,'[2]附表一'!$B$6:$G$1018,6,1)</f>
        <v>04-23282287</v>
      </c>
      <c r="F628" s="12">
        <v>20</v>
      </c>
      <c r="G628" s="12">
        <v>10</v>
      </c>
      <c r="H628" s="13">
        <v>51.7553946</v>
      </c>
      <c r="I628" s="21">
        <v>10</v>
      </c>
      <c r="J628" s="21">
        <v>91.7553946</v>
      </c>
      <c r="K628" s="13" t="s">
        <v>2130</v>
      </c>
      <c r="L628" s="5"/>
    </row>
    <row r="629" spans="1:12" ht="14.25">
      <c r="A629" s="2">
        <v>627</v>
      </c>
      <c r="B629" s="4" t="s">
        <v>1416</v>
      </c>
      <c r="C629" s="6" t="s">
        <v>1417</v>
      </c>
      <c r="D629" s="19" t="s">
        <v>1418</v>
      </c>
      <c r="E629" s="19" t="str">
        <f>VLOOKUP(B629,'[2]附表一'!$B$6:$G$1018,6,1)</f>
        <v>06-2211536</v>
      </c>
      <c r="F629" s="12">
        <v>20</v>
      </c>
      <c r="G629" s="12">
        <v>10</v>
      </c>
      <c r="H629" s="13">
        <v>49.922</v>
      </c>
      <c r="I629" s="21">
        <v>11</v>
      </c>
      <c r="J629" s="21">
        <v>90.922</v>
      </c>
      <c r="K629" s="13" t="s">
        <v>2130</v>
      </c>
      <c r="L629" s="5"/>
    </row>
    <row r="630" spans="1:12" ht="14.25">
      <c r="A630" s="2">
        <v>628</v>
      </c>
      <c r="B630" s="4" t="s">
        <v>778</v>
      </c>
      <c r="C630" s="6" t="s">
        <v>779</v>
      </c>
      <c r="D630" s="19" t="s">
        <v>780</v>
      </c>
      <c r="E630" s="19" t="str">
        <f>VLOOKUP(B630,'[2]附表一'!$B$6:$G$1018,6,1)</f>
        <v>03-5542168</v>
      </c>
      <c r="F630" s="12">
        <v>20</v>
      </c>
      <c r="G630" s="12">
        <v>10</v>
      </c>
      <c r="H630" s="13">
        <v>50.3082651</v>
      </c>
      <c r="I630" s="21">
        <v>11.33</v>
      </c>
      <c r="J630" s="21">
        <v>91.6382651</v>
      </c>
      <c r="K630" s="13" t="s">
        <v>2130</v>
      </c>
      <c r="L630" s="5"/>
    </row>
    <row r="631" spans="1:12" ht="14.25">
      <c r="A631" s="2">
        <v>629</v>
      </c>
      <c r="B631" s="4" t="s">
        <v>1023</v>
      </c>
      <c r="C631" s="6" t="s">
        <v>1024</v>
      </c>
      <c r="D631" s="19" t="s">
        <v>1025</v>
      </c>
      <c r="E631" s="19" t="str">
        <f>VLOOKUP(B631,'[2]附表一'!$B$6:$G$1018,6,1)</f>
        <v>04-22612395</v>
      </c>
      <c r="F631" s="12">
        <v>16</v>
      </c>
      <c r="G631" s="12">
        <v>10</v>
      </c>
      <c r="H631" s="13">
        <v>51.7002156</v>
      </c>
      <c r="I631" s="21">
        <v>9</v>
      </c>
      <c r="J631" s="21">
        <v>86.7002156</v>
      </c>
      <c r="K631" s="13" t="s">
        <v>2131</v>
      </c>
      <c r="L631" s="5"/>
    </row>
    <row r="632" spans="1:12" ht="14.25">
      <c r="A632" s="2">
        <v>630</v>
      </c>
      <c r="B632" s="4" t="s">
        <v>1026</v>
      </c>
      <c r="C632" s="6" t="s">
        <v>1027</v>
      </c>
      <c r="D632" s="19" t="s">
        <v>1028</v>
      </c>
      <c r="E632" s="19" t="str">
        <f>VLOOKUP(B632,'[2]附表一'!$B$6:$G$1018,6,1)</f>
        <v>03-8235707</v>
      </c>
      <c r="F632" s="12">
        <v>20</v>
      </c>
      <c r="G632" s="12">
        <v>-5</v>
      </c>
      <c r="H632" s="13">
        <v>53.327006</v>
      </c>
      <c r="I632" s="21">
        <v>8</v>
      </c>
      <c r="J632" s="21">
        <v>76.327006</v>
      </c>
      <c r="K632" s="13" t="s">
        <v>2131</v>
      </c>
      <c r="L632" s="5"/>
    </row>
    <row r="633" spans="1:12" ht="14.25">
      <c r="A633" s="2">
        <v>631</v>
      </c>
      <c r="B633" s="4" t="s">
        <v>337</v>
      </c>
      <c r="C633" s="6" t="s">
        <v>338</v>
      </c>
      <c r="D633" s="19" t="s">
        <v>339</v>
      </c>
      <c r="E633" s="19" t="str">
        <f>VLOOKUP(B633,'[2]附表一'!$B$6:$G$1018,6,1)</f>
        <v>04-22608081</v>
      </c>
      <c r="F633" s="12">
        <v>18</v>
      </c>
      <c r="G633" s="12">
        <v>10</v>
      </c>
      <c r="H633" s="13">
        <v>49.982338</v>
      </c>
      <c r="I633" s="21">
        <v>10</v>
      </c>
      <c r="J633" s="21">
        <v>87.982338</v>
      </c>
      <c r="K633" s="13" t="s">
        <v>2131</v>
      </c>
      <c r="L633" s="5"/>
    </row>
    <row r="634" spans="1:12" ht="14.25">
      <c r="A634" s="2">
        <v>632</v>
      </c>
      <c r="B634" s="4" t="s">
        <v>1162</v>
      </c>
      <c r="C634" s="6" t="s">
        <v>1163</v>
      </c>
      <c r="D634" s="19" t="s">
        <v>1164</v>
      </c>
      <c r="E634" s="19" t="str">
        <f>VLOOKUP(B634,'[2]附表一'!$B$6:$G$1018,6,1)</f>
        <v>04-8610359</v>
      </c>
      <c r="F634" s="12">
        <v>20</v>
      </c>
      <c r="G634" s="12">
        <v>10</v>
      </c>
      <c r="H634" s="13">
        <v>51.807824</v>
      </c>
      <c r="I634" s="21">
        <v>9</v>
      </c>
      <c r="J634" s="21">
        <v>90.807824</v>
      </c>
      <c r="K634" s="13" t="s">
        <v>2130</v>
      </c>
      <c r="L634" s="5"/>
    </row>
    <row r="635" spans="1:12" ht="14.25">
      <c r="A635" s="2">
        <v>633</v>
      </c>
      <c r="B635" s="4" t="s">
        <v>1731</v>
      </c>
      <c r="C635" s="6" t="s">
        <v>1732</v>
      </c>
      <c r="D635" s="19" t="s">
        <v>1733</v>
      </c>
      <c r="E635" s="19" t="str">
        <f>VLOOKUP(B635,'[2]附表一'!$B$6:$G$1018,6,1)</f>
        <v>02-26024639</v>
      </c>
      <c r="F635" s="12">
        <v>14</v>
      </c>
      <c r="G635" s="12">
        <v>-5</v>
      </c>
      <c r="H635" s="13">
        <v>43.163158</v>
      </c>
      <c r="I635" s="21">
        <v>8</v>
      </c>
      <c r="J635" s="21">
        <v>60.163158</v>
      </c>
      <c r="K635" s="13" t="s">
        <v>2132</v>
      </c>
      <c r="L635" s="5"/>
    </row>
    <row r="636" spans="1:12" ht="14.25">
      <c r="A636" s="2">
        <v>634</v>
      </c>
      <c r="B636" s="4" t="s">
        <v>2021</v>
      </c>
      <c r="C636" s="6" t="s">
        <v>2022</v>
      </c>
      <c r="D636" s="19" t="s">
        <v>2023</v>
      </c>
      <c r="E636" s="19" t="str">
        <f>VLOOKUP(B636,'[2]附表一'!$B$6:$G$1018,6,1)</f>
        <v>(02)89823355</v>
      </c>
      <c r="F636" s="12">
        <v>15</v>
      </c>
      <c r="G636" s="12">
        <v>10</v>
      </c>
      <c r="H636" s="13">
        <v>46.421341999999996</v>
      </c>
      <c r="I636" s="21">
        <v>6</v>
      </c>
      <c r="J636" s="21">
        <v>77.421342</v>
      </c>
      <c r="K636" s="13" t="s">
        <v>2131</v>
      </c>
      <c r="L636" s="5"/>
    </row>
    <row r="637" spans="1:12" ht="14.25">
      <c r="A637" s="2">
        <v>635</v>
      </c>
      <c r="B637" s="4" t="s">
        <v>1947</v>
      </c>
      <c r="C637" s="6" t="s">
        <v>1948</v>
      </c>
      <c r="D637" s="19" t="s">
        <v>1949</v>
      </c>
      <c r="E637" s="19" t="str">
        <f>VLOOKUP(B637,'[2]附表一'!$B$6:$G$1018,6,1)</f>
        <v>02-27332909</v>
      </c>
      <c r="F637" s="12">
        <v>17</v>
      </c>
      <c r="G637" s="12">
        <v>10</v>
      </c>
      <c r="H637" s="13">
        <v>50.95</v>
      </c>
      <c r="I637" s="21">
        <v>7</v>
      </c>
      <c r="J637" s="21">
        <v>84.95</v>
      </c>
      <c r="K637" s="13" t="s">
        <v>2131</v>
      </c>
      <c r="L637" s="5"/>
    </row>
    <row r="638" spans="1:12" ht="14.25">
      <c r="A638" s="2">
        <v>636</v>
      </c>
      <c r="B638" s="4" t="s">
        <v>2558</v>
      </c>
      <c r="C638" s="6" t="s">
        <v>2559</v>
      </c>
      <c r="D638" s="19" t="s">
        <v>2560</v>
      </c>
      <c r="E638" s="19" t="str">
        <f>VLOOKUP(B638,'[2]附表一'!$B$6:$G$1018,6,1)</f>
        <v>04-22206865</v>
      </c>
      <c r="F638" s="12">
        <v>18</v>
      </c>
      <c r="G638" s="12">
        <v>10</v>
      </c>
      <c r="H638" s="13">
        <v>50.683495199999996</v>
      </c>
      <c r="I638" s="21">
        <v>10</v>
      </c>
      <c r="J638" s="21">
        <v>88.6834952</v>
      </c>
      <c r="K638" s="13" t="s">
        <v>2131</v>
      </c>
      <c r="L638" s="5"/>
    </row>
    <row r="639" spans="1:12" ht="14.25">
      <c r="A639" s="2">
        <v>637</v>
      </c>
      <c r="B639" s="4" t="s">
        <v>1261</v>
      </c>
      <c r="C639" s="6" t="s">
        <v>1262</v>
      </c>
      <c r="D639" s="19" t="s">
        <v>1263</v>
      </c>
      <c r="E639" s="19" t="str">
        <f>VLOOKUP(B639,'[2]附表一'!$B$6:$G$1018,6,1)</f>
        <v>04-23506161</v>
      </c>
      <c r="F639" s="12">
        <v>21</v>
      </c>
      <c r="G639" s="12">
        <v>10</v>
      </c>
      <c r="H639" s="13">
        <v>51.156543666666664</v>
      </c>
      <c r="I639" s="21">
        <v>9</v>
      </c>
      <c r="J639" s="21">
        <v>91.15654366666666</v>
      </c>
      <c r="K639" s="13" t="s">
        <v>2130</v>
      </c>
      <c r="L639" s="5"/>
    </row>
    <row r="640" spans="1:12" ht="14.25">
      <c r="A640" s="2">
        <v>638</v>
      </c>
      <c r="B640" s="4" t="s">
        <v>2798</v>
      </c>
      <c r="C640" s="6" t="s">
        <v>2799</v>
      </c>
      <c r="D640" s="19" t="s">
        <v>2800</v>
      </c>
      <c r="E640" s="19" t="str">
        <f>VLOOKUP(B640,'[2]附表一'!$B$6:$G$1018,6,1)</f>
        <v>04-24261841</v>
      </c>
      <c r="F640" s="12">
        <v>15</v>
      </c>
      <c r="G640" s="12">
        <v>-5</v>
      </c>
      <c r="H640" s="13">
        <v>37.9318275</v>
      </c>
      <c r="I640" s="21">
        <v>8</v>
      </c>
      <c r="J640" s="21">
        <v>55.9318275</v>
      </c>
      <c r="K640" s="13" t="s">
        <v>2132</v>
      </c>
      <c r="L640" s="5"/>
    </row>
    <row r="641" spans="1:12" ht="14.25">
      <c r="A641" s="2">
        <v>639</v>
      </c>
      <c r="B641" s="4" t="s">
        <v>2677</v>
      </c>
      <c r="C641" s="6" t="s">
        <v>2678</v>
      </c>
      <c r="D641" s="19" t="s">
        <v>2679</v>
      </c>
      <c r="E641" s="19" t="str">
        <f>VLOOKUP(B641,'[2]附表一'!$B$6:$G$1018,6,1)</f>
        <v>07-2617181</v>
      </c>
      <c r="F641" s="12">
        <v>18</v>
      </c>
      <c r="G641" s="12">
        <v>10</v>
      </c>
      <c r="H641" s="13">
        <v>50.94</v>
      </c>
      <c r="I641" s="21">
        <v>8</v>
      </c>
      <c r="J641" s="21">
        <v>86.94</v>
      </c>
      <c r="K641" s="13" t="s">
        <v>2131</v>
      </c>
      <c r="L641" s="5"/>
    </row>
    <row r="642" spans="1:12" ht="14.25">
      <c r="A642" s="2">
        <v>640</v>
      </c>
      <c r="B642" s="4" t="s">
        <v>967</v>
      </c>
      <c r="C642" s="6" t="s">
        <v>968</v>
      </c>
      <c r="D642" s="19" t="s">
        <v>969</v>
      </c>
      <c r="E642" s="19" t="str">
        <f>VLOOKUP(B642,'[2]附表一'!$B$6:$G$1018,6,1)</f>
        <v>06-2510998</v>
      </c>
      <c r="F642" s="12">
        <v>14</v>
      </c>
      <c r="G642" s="12">
        <v>10</v>
      </c>
      <c r="H642" s="13">
        <v>47.14</v>
      </c>
      <c r="I642" s="21">
        <v>10.6</v>
      </c>
      <c r="J642" s="21">
        <v>81.74</v>
      </c>
      <c r="K642" s="13" t="s">
        <v>2131</v>
      </c>
      <c r="L642" s="5"/>
    </row>
    <row r="643" spans="1:12" ht="14.25">
      <c r="A643" s="2">
        <v>641</v>
      </c>
      <c r="B643" s="4" t="s">
        <v>2606</v>
      </c>
      <c r="C643" s="6" t="s">
        <v>2607</v>
      </c>
      <c r="D643" s="19" t="s">
        <v>2608</v>
      </c>
      <c r="E643" s="19" t="str">
        <f>VLOOKUP(B643,'[2]附表一'!$B$6:$G$1018,6,1)</f>
        <v>(06)2512588</v>
      </c>
      <c r="F643" s="12">
        <v>20</v>
      </c>
      <c r="G643" s="12">
        <v>10</v>
      </c>
      <c r="H643" s="13">
        <v>50.05353104</v>
      </c>
      <c r="I643" s="21">
        <v>11.6</v>
      </c>
      <c r="J643" s="21">
        <v>91.65353103999999</v>
      </c>
      <c r="K643" s="13" t="s">
        <v>2130</v>
      </c>
      <c r="L643" s="5"/>
    </row>
    <row r="644" spans="1:12" ht="14.25">
      <c r="A644" s="2">
        <v>642</v>
      </c>
      <c r="B644" s="4" t="s">
        <v>234</v>
      </c>
      <c r="C644" s="6" t="s">
        <v>235</v>
      </c>
      <c r="D644" s="19" t="s">
        <v>236</v>
      </c>
      <c r="E644" s="19" t="str">
        <f>VLOOKUP(B644,'[2]附表一'!$B$6:$G$1018,6,1)</f>
        <v>03-4670011</v>
      </c>
      <c r="F644" s="12">
        <v>16</v>
      </c>
      <c r="G644" s="12">
        <v>10</v>
      </c>
      <c r="H644" s="13">
        <v>51.6509887</v>
      </c>
      <c r="I644" s="21">
        <v>8</v>
      </c>
      <c r="J644" s="21">
        <v>85.6509887</v>
      </c>
      <c r="K644" s="13" t="s">
        <v>2131</v>
      </c>
      <c r="L644" s="5"/>
    </row>
    <row r="645" spans="1:12" ht="14.25">
      <c r="A645" s="2">
        <v>643</v>
      </c>
      <c r="B645" s="4" t="s">
        <v>2801</v>
      </c>
      <c r="C645" s="6" t="s">
        <v>2802</v>
      </c>
      <c r="D645" s="19" t="str">
        <f>VLOOKUP(B645,'[1]Sheet1'!$A$2:$K$1259,8,0)</f>
        <v>臺南市安南區長溪路２段４５５號１樓</v>
      </c>
      <c r="E645" s="19" t="str">
        <f>VLOOKUP(B645,'[2]附表一'!$B$6:$G$1018,6,1)</f>
        <v>(06)2552121</v>
      </c>
      <c r="F645" s="12">
        <v>22</v>
      </c>
      <c r="G645" s="12">
        <v>10</v>
      </c>
      <c r="H645" s="14">
        <v>51.3329408</v>
      </c>
      <c r="I645" s="21">
        <v>13.5</v>
      </c>
      <c r="J645" s="21">
        <v>94.7000476</v>
      </c>
      <c r="K645" s="13" t="s">
        <v>2130</v>
      </c>
      <c r="L645" s="5"/>
    </row>
    <row r="646" spans="1:12" ht="14.25">
      <c r="A646" s="2">
        <v>644</v>
      </c>
      <c r="B646" s="4" t="s">
        <v>677</v>
      </c>
      <c r="C646" s="6" t="s">
        <v>678</v>
      </c>
      <c r="D646" s="19" t="s">
        <v>679</v>
      </c>
      <c r="E646" s="19" t="str">
        <f>VLOOKUP(B646,'[2]附表一'!$B$6:$G$1018,6,1)</f>
        <v>02-23123344</v>
      </c>
      <c r="F646" s="12">
        <v>20</v>
      </c>
      <c r="G646" s="12">
        <v>10</v>
      </c>
      <c r="H646" s="13">
        <v>51.492416399999996</v>
      </c>
      <c r="I646" s="21">
        <v>9.17</v>
      </c>
      <c r="J646" s="21">
        <v>90.6624164</v>
      </c>
      <c r="K646" s="13" t="s">
        <v>2130</v>
      </c>
      <c r="L646" s="5"/>
    </row>
    <row r="647" spans="1:12" ht="42.75">
      <c r="A647" s="2">
        <v>645</v>
      </c>
      <c r="B647" s="4" t="s">
        <v>143</v>
      </c>
      <c r="C647" s="6" t="s">
        <v>144</v>
      </c>
      <c r="D647" s="19" t="s">
        <v>145</v>
      </c>
      <c r="E647" s="19" t="str">
        <f>VLOOKUP(B647,'[2]附表一'!$B$6:$G$1018,6,1)</f>
        <v>04-22430430/22412232</v>
      </c>
      <c r="F647" s="12">
        <v>17</v>
      </c>
      <c r="G647" s="12">
        <v>10</v>
      </c>
      <c r="H647" s="13">
        <v>51.93</v>
      </c>
      <c r="I647" s="23">
        <v>14</v>
      </c>
      <c r="J647" s="23">
        <v>92.93</v>
      </c>
      <c r="K647" s="13" t="s">
        <v>2130</v>
      </c>
      <c r="L647" s="5"/>
    </row>
    <row r="648" spans="1:12" ht="14.25">
      <c r="A648" s="2">
        <v>646</v>
      </c>
      <c r="B648" s="4" t="s">
        <v>1843</v>
      </c>
      <c r="C648" s="6" t="s">
        <v>1844</v>
      </c>
      <c r="D648" s="19" t="s">
        <v>1845</v>
      </c>
      <c r="E648" s="19" t="str">
        <f>VLOOKUP(B648,'[2]附表一'!$B$6:$G$1018,6,1)</f>
        <v>02-25011227</v>
      </c>
      <c r="F648" s="12">
        <v>22</v>
      </c>
      <c r="G648" s="12">
        <v>10</v>
      </c>
      <c r="H648" s="13">
        <v>50.631946</v>
      </c>
      <c r="I648" s="21">
        <v>10</v>
      </c>
      <c r="J648" s="21">
        <v>92.631946</v>
      </c>
      <c r="K648" s="13" t="s">
        <v>2130</v>
      </c>
      <c r="L648" s="5"/>
    </row>
    <row r="649" spans="1:12" ht="14.25">
      <c r="A649" s="2">
        <v>647</v>
      </c>
      <c r="B649" s="4" t="s">
        <v>2513</v>
      </c>
      <c r="C649" s="6" t="s">
        <v>2514</v>
      </c>
      <c r="D649" s="19" t="s">
        <v>2515</v>
      </c>
      <c r="E649" s="19" t="str">
        <f>VLOOKUP(B649,'[2]附表一'!$B$6:$G$1018,6,1)</f>
        <v>05-5353412</v>
      </c>
      <c r="F649" s="12">
        <v>15</v>
      </c>
      <c r="G649" s="12">
        <v>10</v>
      </c>
      <c r="H649" s="13">
        <v>50.90420452</v>
      </c>
      <c r="I649" s="21">
        <v>7.1</v>
      </c>
      <c r="J649" s="21">
        <v>83.00420452</v>
      </c>
      <c r="K649" s="13" t="s">
        <v>2131</v>
      </c>
      <c r="L649" s="5"/>
    </row>
    <row r="650" spans="1:12" ht="14.25">
      <c r="A650" s="2">
        <v>648</v>
      </c>
      <c r="B650" s="4" t="s">
        <v>590</v>
      </c>
      <c r="C650" s="6" t="s">
        <v>591</v>
      </c>
      <c r="D650" s="19" t="s">
        <v>592</v>
      </c>
      <c r="E650" s="19" t="str">
        <f>VLOOKUP(B650,'[2]附表一'!$B$6:$G$1018,6,1)</f>
        <v>02-25973696</v>
      </c>
      <c r="F650" s="12">
        <v>20</v>
      </c>
      <c r="G650" s="12">
        <v>-5</v>
      </c>
      <c r="H650" s="13">
        <v>50.64533333333333</v>
      </c>
      <c r="I650" s="21">
        <v>7.5</v>
      </c>
      <c r="J650" s="21">
        <v>73.14533333333333</v>
      </c>
      <c r="K650" s="13" t="s">
        <v>2131</v>
      </c>
      <c r="L650" s="5"/>
    </row>
    <row r="651" spans="1:12" ht="14.25">
      <c r="A651" s="2">
        <v>649</v>
      </c>
      <c r="B651" s="4" t="s">
        <v>446</v>
      </c>
      <c r="C651" s="6" t="s">
        <v>447</v>
      </c>
      <c r="D651" s="19" t="s">
        <v>448</v>
      </c>
      <c r="E651" s="19" t="str">
        <f>VLOOKUP(B651,'[2]附表一'!$B$6:$G$1018,6,1)</f>
        <v>07-3463663</v>
      </c>
      <c r="F651" s="12">
        <v>20</v>
      </c>
      <c r="G651" s="12">
        <v>10</v>
      </c>
      <c r="H651" s="13">
        <v>50.58</v>
      </c>
      <c r="I651" s="21">
        <v>7.2</v>
      </c>
      <c r="J651" s="21">
        <v>87.78</v>
      </c>
      <c r="K651" s="13" t="s">
        <v>2131</v>
      </c>
      <c r="L651" s="5"/>
    </row>
    <row r="652" spans="1:12" ht="14.25">
      <c r="A652" s="2">
        <v>650</v>
      </c>
      <c r="B652" s="4" t="s">
        <v>2609</v>
      </c>
      <c r="C652" s="6" t="s">
        <v>2610</v>
      </c>
      <c r="D652" s="19" t="s">
        <v>2611</v>
      </c>
      <c r="E652" s="19" t="str">
        <f>VLOOKUP(B652,'[2]附表一'!$B$6:$G$1018,6,1)</f>
        <v>07-3151388</v>
      </c>
      <c r="F652" s="12">
        <v>18</v>
      </c>
      <c r="G652" s="12">
        <v>-5</v>
      </c>
      <c r="H652" s="13">
        <v>47.4829146</v>
      </c>
      <c r="I652" s="21">
        <v>7</v>
      </c>
      <c r="J652" s="21">
        <v>67.4829146</v>
      </c>
      <c r="K652" s="13" t="s">
        <v>2132</v>
      </c>
      <c r="L652" s="5"/>
    </row>
    <row r="653" spans="1:12" ht="14.25">
      <c r="A653" s="2">
        <v>651</v>
      </c>
      <c r="B653" s="4" t="s">
        <v>593</v>
      </c>
      <c r="C653" s="6" t="s">
        <v>594</v>
      </c>
      <c r="D653" s="19" t="s">
        <v>595</v>
      </c>
      <c r="E653" s="19" t="str">
        <f>VLOOKUP(B653,'[2]附表一'!$B$6:$G$1018,6,1)</f>
        <v>02-87735379</v>
      </c>
      <c r="F653" s="12">
        <v>15</v>
      </c>
      <c r="G653" s="12">
        <v>10</v>
      </c>
      <c r="H653" s="13">
        <v>35.294938</v>
      </c>
      <c r="I653" s="21">
        <v>9</v>
      </c>
      <c r="J653" s="21">
        <v>69.294938</v>
      </c>
      <c r="K653" s="13" t="s">
        <v>2132</v>
      </c>
      <c r="L653" s="5"/>
    </row>
    <row r="654" spans="1:12" ht="14.25">
      <c r="A654" s="2">
        <v>652</v>
      </c>
      <c r="B654" s="4" t="s">
        <v>2744</v>
      </c>
      <c r="C654" s="6" t="s">
        <v>2745</v>
      </c>
      <c r="D654" s="19" t="s">
        <v>2746</v>
      </c>
      <c r="E654" s="19" t="str">
        <f>VLOOKUP(B654,'[2]附表一'!$B$6:$G$1018,6,1)</f>
        <v>04-22385111</v>
      </c>
      <c r="F654" s="12">
        <v>18</v>
      </c>
      <c r="G654" s="12">
        <v>10</v>
      </c>
      <c r="H654" s="13">
        <v>50.712860899999995</v>
      </c>
      <c r="I654" s="21">
        <v>6</v>
      </c>
      <c r="J654" s="21">
        <v>84.7128609</v>
      </c>
      <c r="K654" s="13" t="s">
        <v>2131</v>
      </c>
      <c r="L654" s="5"/>
    </row>
    <row r="655" spans="1:12" ht="14.25">
      <c r="A655" s="2">
        <v>653</v>
      </c>
      <c r="B655" s="4" t="s">
        <v>2612</v>
      </c>
      <c r="C655" s="6" t="s">
        <v>2613</v>
      </c>
      <c r="D655" s="19" t="s">
        <v>2614</v>
      </c>
      <c r="E655" s="19" t="str">
        <f>VLOOKUP(B655,'[2]附表一'!$B$6:$G$1018,6,1)</f>
        <v>02-27620901</v>
      </c>
      <c r="F655" s="12">
        <v>18</v>
      </c>
      <c r="G655" s="12">
        <v>10</v>
      </c>
      <c r="H655" s="13">
        <v>44.808223</v>
      </c>
      <c r="I655" s="21">
        <v>8.23</v>
      </c>
      <c r="J655" s="21">
        <v>81.038223</v>
      </c>
      <c r="K655" s="13" t="s">
        <v>2131</v>
      </c>
      <c r="L655" s="5"/>
    </row>
    <row r="656" spans="1:12" ht="14.25">
      <c r="A656" s="2">
        <v>654</v>
      </c>
      <c r="B656" s="4" t="s">
        <v>237</v>
      </c>
      <c r="C656" s="6" t="s">
        <v>238</v>
      </c>
      <c r="D656" s="19" t="s">
        <v>239</v>
      </c>
      <c r="E656" s="19" t="str">
        <f>VLOOKUP(B656,'[2]附表一'!$B$6:$G$1018,6,1)</f>
        <v>04-24727211</v>
      </c>
      <c r="F656" s="12">
        <v>18</v>
      </c>
      <c r="G656" s="12">
        <v>10</v>
      </c>
      <c r="H656" s="13">
        <v>50.17</v>
      </c>
      <c r="I656" s="21">
        <v>7.67</v>
      </c>
      <c r="J656" s="21">
        <v>85.84</v>
      </c>
      <c r="K656" s="13" t="s">
        <v>2131</v>
      </c>
      <c r="L656" s="5"/>
    </row>
    <row r="657" spans="1:12" ht="14.25">
      <c r="A657" s="2">
        <v>655</v>
      </c>
      <c r="B657" s="4" t="s">
        <v>1496</v>
      </c>
      <c r="C657" s="6" t="s">
        <v>1497</v>
      </c>
      <c r="D657" s="19" t="s">
        <v>1498</v>
      </c>
      <c r="E657" s="19" t="str">
        <f>VLOOKUP(B657,'[2]附表一'!$B$6:$G$1018,6,1)</f>
        <v>(02)89912902</v>
      </c>
      <c r="F657" s="12">
        <v>18</v>
      </c>
      <c r="G657" s="12">
        <v>10</v>
      </c>
      <c r="H657" s="13">
        <v>50.130102</v>
      </c>
      <c r="I657" s="21">
        <v>5</v>
      </c>
      <c r="J657" s="21">
        <v>83.130102</v>
      </c>
      <c r="K657" s="13" t="s">
        <v>2131</v>
      </c>
      <c r="L657" s="5"/>
    </row>
    <row r="658" spans="1:12" ht="14.25">
      <c r="A658" s="2">
        <v>656</v>
      </c>
      <c r="B658" s="4" t="s">
        <v>2068</v>
      </c>
      <c r="C658" s="6" t="s">
        <v>2069</v>
      </c>
      <c r="D658" s="19" t="s">
        <v>1899</v>
      </c>
      <c r="E658" s="19" t="str">
        <f>VLOOKUP(B658,'[2]附表一'!$B$6:$G$1018,6,1)</f>
        <v>03-5957297</v>
      </c>
      <c r="F658" s="12">
        <v>16</v>
      </c>
      <c r="G658" s="12">
        <v>10</v>
      </c>
      <c r="H658" s="13">
        <v>44.194732</v>
      </c>
      <c r="I658" s="21">
        <v>5</v>
      </c>
      <c r="J658" s="21">
        <v>75.194732</v>
      </c>
      <c r="K658" s="13" t="s">
        <v>2131</v>
      </c>
      <c r="L658" s="5"/>
    </row>
    <row r="659" spans="1:12" ht="14.25">
      <c r="A659" s="2">
        <v>657</v>
      </c>
      <c r="B659" s="4" t="s">
        <v>1660</v>
      </c>
      <c r="C659" s="6" t="s">
        <v>1661</v>
      </c>
      <c r="D659" s="19" t="s">
        <v>1662</v>
      </c>
      <c r="E659" s="19" t="str">
        <f>VLOOKUP(B659,'[2]附表一'!$B$6:$G$1018,6,1)</f>
        <v>04-23806061</v>
      </c>
      <c r="F659" s="12">
        <v>15</v>
      </c>
      <c r="G659" s="12">
        <v>10</v>
      </c>
      <c r="H659" s="13">
        <v>45.6063164</v>
      </c>
      <c r="I659" s="21">
        <v>9</v>
      </c>
      <c r="J659" s="21">
        <v>79.6063164</v>
      </c>
      <c r="K659" s="13" t="s">
        <v>2131</v>
      </c>
      <c r="L659" s="5"/>
    </row>
    <row r="660" spans="1:12" ht="14.25">
      <c r="A660" s="2">
        <v>658</v>
      </c>
      <c r="B660" s="4" t="s">
        <v>1344</v>
      </c>
      <c r="C660" s="6" t="s">
        <v>1345</v>
      </c>
      <c r="D660" s="19" t="s">
        <v>1346</v>
      </c>
      <c r="E660" s="19" t="str">
        <f>VLOOKUP(B660,'[2]附表一'!$B$6:$G$1018,6,1)</f>
        <v>02-25865775</v>
      </c>
      <c r="F660" s="12">
        <v>22</v>
      </c>
      <c r="G660" s="12">
        <v>10</v>
      </c>
      <c r="H660" s="13">
        <v>52.7</v>
      </c>
      <c r="I660" s="21">
        <v>9</v>
      </c>
      <c r="J660" s="21">
        <v>93.7</v>
      </c>
      <c r="K660" s="13" t="s">
        <v>2130</v>
      </c>
      <c r="L660" s="5"/>
    </row>
    <row r="661" spans="1:12" ht="14.25">
      <c r="A661" s="2">
        <v>659</v>
      </c>
      <c r="B661" s="4" t="s">
        <v>1581</v>
      </c>
      <c r="C661" s="6" t="s">
        <v>1582</v>
      </c>
      <c r="D661" s="19" t="s">
        <v>1583</v>
      </c>
      <c r="E661" s="19" t="str">
        <f>VLOOKUP(B661,'[2]附表一'!$B$6:$G$1018,6,1)</f>
        <v>(03)3024558</v>
      </c>
      <c r="F661" s="12">
        <v>22</v>
      </c>
      <c r="G661" s="12">
        <v>10</v>
      </c>
      <c r="H661" s="13">
        <v>51.691935</v>
      </c>
      <c r="I661" s="21">
        <v>8.87</v>
      </c>
      <c r="J661" s="21">
        <v>92.561935</v>
      </c>
      <c r="K661" s="13" t="s">
        <v>2130</v>
      </c>
      <c r="L661" s="5"/>
    </row>
    <row r="662" spans="1:12" ht="14.25">
      <c r="A662" s="2">
        <v>660</v>
      </c>
      <c r="B662" s="4" t="s">
        <v>1734</v>
      </c>
      <c r="C662" s="6" t="s">
        <v>1735</v>
      </c>
      <c r="D662" s="19" t="s">
        <v>1736</v>
      </c>
      <c r="E662" s="19" t="str">
        <f>VLOOKUP(B662,'[2]附表一'!$B$6:$G$1018,6,1)</f>
        <v>03-3314678</v>
      </c>
      <c r="F662" s="12">
        <v>18</v>
      </c>
      <c r="G662" s="12">
        <v>10</v>
      </c>
      <c r="H662" s="13">
        <v>50.6488743</v>
      </c>
      <c r="I662" s="21">
        <v>7.5</v>
      </c>
      <c r="J662" s="21">
        <v>86.1488743</v>
      </c>
      <c r="K662" s="13" t="s">
        <v>2131</v>
      </c>
      <c r="L662" s="5"/>
    </row>
    <row r="663" spans="1:12" ht="14.25">
      <c r="A663" s="2">
        <v>661</v>
      </c>
      <c r="B663" s="4" t="s">
        <v>376</v>
      </c>
      <c r="C663" s="6" t="s">
        <v>377</v>
      </c>
      <c r="D663" s="19" t="s">
        <v>378</v>
      </c>
      <c r="E663" s="19" t="str">
        <f>VLOOKUP(B663,'[2]附表一'!$B$6:$G$1018,6,1)</f>
        <v>05-2349999</v>
      </c>
      <c r="F663" s="12">
        <v>18</v>
      </c>
      <c r="G663" s="12">
        <v>10</v>
      </c>
      <c r="H663" s="13">
        <v>49.2538272</v>
      </c>
      <c r="I663" s="21">
        <v>7.5</v>
      </c>
      <c r="J663" s="21">
        <v>84.7538272</v>
      </c>
      <c r="K663" s="13" t="s">
        <v>2131</v>
      </c>
      <c r="L663" s="5"/>
    </row>
    <row r="664" spans="1:12" ht="14.25">
      <c r="A664" s="2">
        <v>662</v>
      </c>
      <c r="B664" s="4" t="s">
        <v>781</v>
      </c>
      <c r="C664" s="6" t="s">
        <v>782</v>
      </c>
      <c r="D664" s="19" t="s">
        <v>783</v>
      </c>
      <c r="E664" s="19" t="str">
        <f>VLOOKUP(B664,'[2]附表一'!$B$6:$G$1018,6,1)</f>
        <v>07-2693183</v>
      </c>
      <c r="F664" s="12">
        <v>18</v>
      </c>
      <c r="G664" s="12">
        <v>10</v>
      </c>
      <c r="H664" s="13">
        <v>51.1030992</v>
      </c>
      <c r="I664" s="21">
        <v>6.33</v>
      </c>
      <c r="J664" s="21">
        <v>85.4330992</v>
      </c>
      <c r="K664" s="13" t="s">
        <v>2131</v>
      </c>
      <c r="L664" s="5"/>
    </row>
    <row r="665" spans="1:12" ht="14.25">
      <c r="A665" s="2">
        <v>663</v>
      </c>
      <c r="B665" s="4" t="s">
        <v>2561</v>
      </c>
      <c r="C665" s="6" t="s">
        <v>2562</v>
      </c>
      <c r="D665" s="19" t="s">
        <v>2563</v>
      </c>
      <c r="E665" s="19" t="str">
        <f>VLOOKUP(B665,'[2]附表一'!$B$6:$G$1018,6,1)</f>
        <v>03-3318375</v>
      </c>
      <c r="F665" s="12">
        <v>20</v>
      </c>
      <c r="G665" s="12">
        <v>10</v>
      </c>
      <c r="H665" s="13">
        <v>51.52734026666667</v>
      </c>
      <c r="I665" s="21">
        <v>11.17</v>
      </c>
      <c r="J665" s="21">
        <v>92.69734026666667</v>
      </c>
      <c r="K665" s="13" t="s">
        <v>2130</v>
      </c>
      <c r="L665" s="5"/>
    </row>
    <row r="666" spans="1:12" ht="14.25">
      <c r="A666" s="2">
        <v>664</v>
      </c>
      <c r="B666" s="4" t="s">
        <v>240</v>
      </c>
      <c r="C666" s="6" t="s">
        <v>241</v>
      </c>
      <c r="D666" s="19" t="s">
        <v>242</v>
      </c>
      <c r="E666" s="19" t="str">
        <f>VLOOKUP(B666,'[2]附表一'!$B$6:$G$1018,6,1)</f>
        <v>02-87873547</v>
      </c>
      <c r="F666" s="12">
        <v>21</v>
      </c>
      <c r="G666" s="12">
        <v>10</v>
      </c>
      <c r="H666" s="13">
        <v>49.05</v>
      </c>
      <c r="I666" s="21">
        <v>8</v>
      </c>
      <c r="J666" s="21">
        <v>88.05</v>
      </c>
      <c r="K666" s="13" t="s">
        <v>2131</v>
      </c>
      <c r="L666" s="5"/>
    </row>
    <row r="667" spans="1:12" ht="14.25">
      <c r="A667" s="2">
        <v>665</v>
      </c>
      <c r="B667" s="4" t="s">
        <v>1499</v>
      </c>
      <c r="C667" s="6" t="s">
        <v>1500</v>
      </c>
      <c r="D667" s="19" t="s">
        <v>1501</v>
      </c>
      <c r="E667" s="19" t="str">
        <f>VLOOKUP(B667,'[2]附表一'!$B$6:$G$1018,6,1)</f>
        <v>04-22474263</v>
      </c>
      <c r="F667" s="12">
        <v>20</v>
      </c>
      <c r="G667" s="12">
        <v>10</v>
      </c>
      <c r="H667" s="13">
        <v>49.94</v>
      </c>
      <c r="I667" s="21">
        <v>11</v>
      </c>
      <c r="J667" s="21">
        <v>90.94</v>
      </c>
      <c r="K667" s="13" t="s">
        <v>2130</v>
      </c>
      <c r="L667" s="5"/>
    </row>
    <row r="668" spans="1:12" ht="14.25">
      <c r="A668" s="2">
        <v>666</v>
      </c>
      <c r="B668" s="4" t="s">
        <v>1419</v>
      </c>
      <c r="C668" s="6" t="s">
        <v>1420</v>
      </c>
      <c r="D668" s="19" t="s">
        <v>1421</v>
      </c>
      <c r="E668" s="19" t="str">
        <f>VLOOKUP(B668,'[2]附表一'!$B$6:$G$1018,6,1)</f>
        <v>08-7377177</v>
      </c>
      <c r="F668" s="12">
        <v>18</v>
      </c>
      <c r="G668" s="12">
        <v>-5</v>
      </c>
      <c r="H668" s="13">
        <v>50.360153600000004</v>
      </c>
      <c r="I668" s="21">
        <v>7</v>
      </c>
      <c r="J668" s="21">
        <v>70.3601536</v>
      </c>
      <c r="K668" s="13" t="s">
        <v>2131</v>
      </c>
      <c r="L668" s="5"/>
    </row>
    <row r="669" spans="1:12" ht="14.25">
      <c r="A669" s="2">
        <v>667</v>
      </c>
      <c r="B669" s="4" t="s">
        <v>1029</v>
      </c>
      <c r="C669" s="6" t="s">
        <v>1030</v>
      </c>
      <c r="D669" s="19" t="s">
        <v>1031</v>
      </c>
      <c r="E669" s="19" t="str">
        <f>VLOOKUP(B669,'[2]附表一'!$B$6:$G$1018,6,1)</f>
        <v>06-2041111</v>
      </c>
      <c r="F669" s="12">
        <v>20</v>
      </c>
      <c r="G669" s="12">
        <v>10</v>
      </c>
      <c r="H669" s="13">
        <v>51.5660872</v>
      </c>
      <c r="I669" s="21">
        <v>8</v>
      </c>
      <c r="J669" s="21">
        <v>89.5660872</v>
      </c>
      <c r="K669" s="13" t="s">
        <v>2131</v>
      </c>
      <c r="L669" s="5"/>
    </row>
    <row r="670" spans="1:12" ht="14.25">
      <c r="A670" s="2">
        <v>668</v>
      </c>
      <c r="B670" s="4" t="s">
        <v>1347</v>
      </c>
      <c r="C670" s="6" t="s">
        <v>1348</v>
      </c>
      <c r="D670" s="19" t="s">
        <v>1349</v>
      </c>
      <c r="E670" s="19" t="str">
        <f>VLOOKUP(B670,'[2]附表一'!$B$6:$G$1018,6,1)</f>
        <v>06-2243536</v>
      </c>
      <c r="F670" s="12">
        <v>18</v>
      </c>
      <c r="G670" s="12">
        <v>10</v>
      </c>
      <c r="H670" s="13">
        <v>49.2358272</v>
      </c>
      <c r="I670" s="21">
        <v>6.83</v>
      </c>
      <c r="J670" s="21">
        <v>84.0658272</v>
      </c>
      <c r="K670" s="13" t="s">
        <v>2131</v>
      </c>
      <c r="L670" s="5"/>
    </row>
    <row r="671" spans="1:12" ht="14.25">
      <c r="A671" s="2">
        <v>669</v>
      </c>
      <c r="B671" s="4" t="s">
        <v>1575</v>
      </c>
      <c r="C671" s="6" t="s">
        <v>1576</v>
      </c>
      <c r="D671" s="19" t="s">
        <v>1577</v>
      </c>
      <c r="E671" s="19" t="str">
        <f>VLOOKUP(B671,'[2]附表一'!$B$6:$G$1018,6,1)</f>
        <v>03-3167718</v>
      </c>
      <c r="F671" s="12">
        <v>18</v>
      </c>
      <c r="G671" s="12">
        <v>10</v>
      </c>
      <c r="H671" s="13">
        <v>27.116572400000003</v>
      </c>
      <c r="I671" s="21">
        <v>5</v>
      </c>
      <c r="J671" s="21">
        <v>60.1165724</v>
      </c>
      <c r="K671" s="13" t="s">
        <v>2132</v>
      </c>
      <c r="L671" s="5"/>
    </row>
    <row r="672" spans="1:12" ht="14.25">
      <c r="A672" s="2">
        <v>670</v>
      </c>
      <c r="B672" s="4" t="s">
        <v>2024</v>
      </c>
      <c r="C672" s="6" t="s">
        <v>2025</v>
      </c>
      <c r="D672" s="19" t="s">
        <v>2026</v>
      </c>
      <c r="E672" s="19" t="str">
        <f>VLOOKUP(B672,'[2]附表一'!$B$6:$G$1018,6,1)</f>
        <v>03-4227017</v>
      </c>
      <c r="F672" s="12">
        <v>18</v>
      </c>
      <c r="G672" s="12">
        <v>10</v>
      </c>
      <c r="H672" s="13">
        <v>48.4591547</v>
      </c>
      <c r="I672" s="21">
        <v>8</v>
      </c>
      <c r="J672" s="21">
        <v>84.4591547</v>
      </c>
      <c r="K672" s="13" t="s">
        <v>2131</v>
      </c>
      <c r="L672" s="5"/>
    </row>
    <row r="673" spans="1:12" ht="14.25">
      <c r="A673" s="2">
        <v>671</v>
      </c>
      <c r="B673" s="4" t="s">
        <v>680</v>
      </c>
      <c r="C673" s="6" t="s">
        <v>681</v>
      </c>
      <c r="D673" s="19" t="s">
        <v>682</v>
      </c>
      <c r="E673" s="19" t="str">
        <f>VLOOKUP(B673,'[2]附表一'!$B$6:$G$1018,6,1)</f>
        <v>(037)760485</v>
      </c>
      <c r="F673" s="12">
        <v>18</v>
      </c>
      <c r="G673" s="12">
        <v>10</v>
      </c>
      <c r="H673" s="13">
        <v>47.5997096</v>
      </c>
      <c r="I673" s="21">
        <v>8</v>
      </c>
      <c r="J673" s="21">
        <v>83.5997096</v>
      </c>
      <c r="K673" s="13" t="s">
        <v>2131</v>
      </c>
      <c r="L673" s="5"/>
    </row>
    <row r="674" spans="1:12" ht="14.25">
      <c r="A674" s="2">
        <v>672</v>
      </c>
      <c r="B674" s="4" t="s">
        <v>2803</v>
      </c>
      <c r="C674" s="6" t="s">
        <v>2804</v>
      </c>
      <c r="D674" s="19" t="s">
        <v>2805</v>
      </c>
      <c r="E674" s="19" t="str">
        <f>VLOOKUP(B674,'[2]附表一'!$B$6:$G$1018,6,1)</f>
        <v>(07)7762631</v>
      </c>
      <c r="F674" s="12">
        <v>18</v>
      </c>
      <c r="G674" s="12">
        <v>10</v>
      </c>
      <c r="H674" s="13">
        <v>50.70452</v>
      </c>
      <c r="I674" s="21">
        <v>8</v>
      </c>
      <c r="J674" s="21">
        <v>86.70452</v>
      </c>
      <c r="K674" s="13" t="s">
        <v>2131</v>
      </c>
      <c r="L674" s="5"/>
    </row>
    <row r="675" spans="1:12" ht="14.25">
      <c r="A675" s="2">
        <v>673</v>
      </c>
      <c r="B675" s="4" t="s">
        <v>2564</v>
      </c>
      <c r="C675" s="6" t="s">
        <v>2565</v>
      </c>
      <c r="D675" s="19" t="s">
        <v>2566</v>
      </c>
      <c r="E675" s="19" t="str">
        <f>VLOOKUP(B675,'[2]附表一'!$B$6:$G$1018,6,1)</f>
        <v>04-25289435</v>
      </c>
      <c r="F675" s="12">
        <v>20</v>
      </c>
      <c r="G675" s="12">
        <v>10</v>
      </c>
      <c r="H675" s="13">
        <v>51.540431999999996</v>
      </c>
      <c r="I675" s="21">
        <v>7</v>
      </c>
      <c r="J675" s="21">
        <v>88.540432</v>
      </c>
      <c r="K675" s="13" t="s">
        <v>2131</v>
      </c>
      <c r="L675" s="5"/>
    </row>
    <row r="676" spans="1:12" ht="14.25">
      <c r="A676" s="2">
        <v>674</v>
      </c>
      <c r="B676" s="4" t="s">
        <v>1584</v>
      </c>
      <c r="C676" s="6" t="s">
        <v>1585</v>
      </c>
      <c r="D676" s="19" t="s">
        <v>1586</v>
      </c>
      <c r="E676" s="19" t="str">
        <f>VLOOKUP(B676,'[2]附表一'!$B$6:$G$1018,6,1)</f>
        <v>03-5329166</v>
      </c>
      <c r="F676" s="12">
        <v>18</v>
      </c>
      <c r="G676" s="12">
        <v>10</v>
      </c>
      <c r="H676" s="13">
        <v>51.0446548</v>
      </c>
      <c r="I676" s="21">
        <v>10</v>
      </c>
      <c r="J676" s="21">
        <v>89.0446548</v>
      </c>
      <c r="K676" s="13" t="s">
        <v>2131</v>
      </c>
      <c r="L676" s="5"/>
    </row>
    <row r="677" spans="1:12" ht="14.25">
      <c r="A677" s="2">
        <v>675</v>
      </c>
      <c r="B677" s="4" t="s">
        <v>1165</v>
      </c>
      <c r="C677" s="6" t="s">
        <v>1166</v>
      </c>
      <c r="D677" s="19" t="s">
        <v>1167</v>
      </c>
      <c r="E677" s="19" t="str">
        <f>VLOOKUP(B677,'[2]附表一'!$B$6:$G$1018,6,1)</f>
        <v>04-23752582</v>
      </c>
      <c r="F677" s="12">
        <v>22</v>
      </c>
      <c r="G677" s="12">
        <v>10</v>
      </c>
      <c r="H677" s="13">
        <v>50.185194333333335</v>
      </c>
      <c r="I677" s="21">
        <v>8</v>
      </c>
      <c r="J677" s="21">
        <v>90.18519433333333</v>
      </c>
      <c r="K677" s="13" t="s">
        <v>2130</v>
      </c>
      <c r="L677" s="5"/>
    </row>
    <row r="678" spans="1:12" ht="14.25">
      <c r="A678" s="2">
        <v>676</v>
      </c>
      <c r="B678" s="4" t="s">
        <v>2567</v>
      </c>
      <c r="C678" s="6" t="s">
        <v>2568</v>
      </c>
      <c r="D678" s="19" t="s">
        <v>2569</v>
      </c>
      <c r="E678" s="19" t="str">
        <f>VLOOKUP(B678,'[2]附表一'!$B$6:$G$1018,6,1)</f>
        <v>04-25286830</v>
      </c>
      <c r="F678" s="12">
        <v>18</v>
      </c>
      <c r="G678" s="12">
        <v>10</v>
      </c>
      <c r="H678" s="13">
        <v>50.78</v>
      </c>
      <c r="I678" s="21">
        <v>9</v>
      </c>
      <c r="J678" s="21">
        <v>87.78</v>
      </c>
      <c r="K678" s="13" t="s">
        <v>2131</v>
      </c>
      <c r="L678" s="5"/>
    </row>
    <row r="679" spans="1:12" ht="14.25">
      <c r="A679" s="2">
        <v>677</v>
      </c>
      <c r="B679" s="4" t="s">
        <v>340</v>
      </c>
      <c r="C679" s="6" t="s">
        <v>341</v>
      </c>
      <c r="D679" s="19" t="s">
        <v>342</v>
      </c>
      <c r="E679" s="19" t="str">
        <f>VLOOKUP(B679,'[2]附表一'!$B$6:$G$1018,6,1)</f>
        <v>02-27528356</v>
      </c>
      <c r="F679" s="12">
        <v>18</v>
      </c>
      <c r="G679" s="12">
        <v>10</v>
      </c>
      <c r="H679" s="13">
        <v>47.0621432</v>
      </c>
      <c r="I679" s="21">
        <v>6</v>
      </c>
      <c r="J679" s="21">
        <v>81.06214320000001</v>
      </c>
      <c r="K679" s="13" t="s">
        <v>2131</v>
      </c>
      <c r="L679" s="5"/>
    </row>
    <row r="680" spans="1:12" ht="14.25">
      <c r="A680" s="2">
        <v>678</v>
      </c>
      <c r="B680" s="4" t="s">
        <v>1846</v>
      </c>
      <c r="C680" s="6" t="s">
        <v>1847</v>
      </c>
      <c r="D680" s="19" t="s">
        <v>1848</v>
      </c>
      <c r="E680" s="19" t="str">
        <f>VLOOKUP(B680,'[2]附表一'!$B$6:$G$1018,6,1)</f>
        <v>03-3574801</v>
      </c>
      <c r="F680" s="12">
        <v>20</v>
      </c>
      <c r="G680" s="12">
        <v>10</v>
      </c>
      <c r="H680" s="13">
        <v>51.462</v>
      </c>
      <c r="I680" s="21">
        <v>8</v>
      </c>
      <c r="J680" s="21">
        <v>89.462</v>
      </c>
      <c r="K680" s="13" t="s">
        <v>2131</v>
      </c>
      <c r="L680" s="5"/>
    </row>
    <row r="681" spans="1:12" ht="14.25">
      <c r="A681" s="2">
        <v>679</v>
      </c>
      <c r="B681" s="4" t="s">
        <v>1785</v>
      </c>
      <c r="C681" s="6" t="s">
        <v>1786</v>
      </c>
      <c r="D681" s="19" t="s">
        <v>1787</v>
      </c>
      <c r="E681" s="19" t="str">
        <f>VLOOKUP(B681,'[2]附表一'!$B$6:$G$1018,6,1)</f>
        <v>(07)5562118</v>
      </c>
      <c r="F681" s="12">
        <v>20</v>
      </c>
      <c r="G681" s="12">
        <v>10</v>
      </c>
      <c r="H681" s="13">
        <v>50.3221875</v>
      </c>
      <c r="I681" s="21">
        <v>8.5</v>
      </c>
      <c r="J681" s="21">
        <v>88.8221875</v>
      </c>
      <c r="K681" s="13" t="s">
        <v>2131</v>
      </c>
      <c r="L681" s="5"/>
    </row>
    <row r="682" spans="1:12" ht="14.25">
      <c r="A682" s="2">
        <v>680</v>
      </c>
      <c r="B682" s="4" t="s">
        <v>2247</v>
      </c>
      <c r="C682" s="6" t="s">
        <v>2248</v>
      </c>
      <c r="D682" s="19" t="s">
        <v>2249</v>
      </c>
      <c r="E682" s="19" t="str">
        <f>VLOOKUP(B682,'[2]附表一'!$B$6:$G$1018,6,1)</f>
        <v>04-26395533</v>
      </c>
      <c r="F682" s="12">
        <v>18</v>
      </c>
      <c r="G682" s="12">
        <v>10</v>
      </c>
      <c r="H682" s="13">
        <v>50.663003599999996</v>
      </c>
      <c r="I682" s="21">
        <v>9</v>
      </c>
      <c r="J682" s="21">
        <v>87.6630036</v>
      </c>
      <c r="K682" s="13" t="s">
        <v>2131</v>
      </c>
      <c r="L682" s="5"/>
    </row>
    <row r="683" spans="1:12" ht="14.25">
      <c r="A683" s="2">
        <v>681</v>
      </c>
      <c r="B683" s="4" t="s">
        <v>1849</v>
      </c>
      <c r="C683" s="6" t="s">
        <v>1850</v>
      </c>
      <c r="D683" s="19" t="s">
        <v>1851</v>
      </c>
      <c r="E683" s="19" t="str">
        <f>VLOOKUP(B683,'[2]附表一'!$B$6:$G$1018,6,1)</f>
        <v>02-29531633</v>
      </c>
      <c r="F683" s="12">
        <v>19</v>
      </c>
      <c r="G683" s="12">
        <v>10</v>
      </c>
      <c r="H683" s="13">
        <v>48.4233625</v>
      </c>
      <c r="I683" s="21">
        <v>10.5</v>
      </c>
      <c r="J683" s="21">
        <v>87.9233625</v>
      </c>
      <c r="K683" s="13" t="s">
        <v>2131</v>
      </c>
      <c r="L683" s="5"/>
    </row>
    <row r="684" spans="1:12" ht="14.25">
      <c r="A684" s="2">
        <v>682</v>
      </c>
      <c r="B684" s="4" t="s">
        <v>1032</v>
      </c>
      <c r="C684" s="6" t="s">
        <v>1033</v>
      </c>
      <c r="D684" s="19" t="str">
        <f>VLOOKUP(B684,'[1]Sheet1'!$A$2:$K$1259,8,0)</f>
        <v>臺中市西屯區大墩二十街１１６號５樓之２</v>
      </c>
      <c r="E684" s="19" t="str">
        <f>VLOOKUP(B684,'[2]附表一'!$B$6:$G$1018,6,1)</f>
        <v>04-23193939</v>
      </c>
      <c r="F684" s="12">
        <v>22</v>
      </c>
      <c r="G684" s="12">
        <v>10</v>
      </c>
      <c r="H684" s="14">
        <v>49.20944384</v>
      </c>
      <c r="I684" s="21">
        <v>9</v>
      </c>
      <c r="J684" s="21">
        <v>87.88647191999999</v>
      </c>
      <c r="K684" s="13" t="s">
        <v>2131</v>
      </c>
      <c r="L684" s="5"/>
    </row>
    <row r="685" spans="1:12" ht="14.25">
      <c r="A685" s="2">
        <v>683</v>
      </c>
      <c r="B685" s="4" t="s">
        <v>862</v>
      </c>
      <c r="C685" s="6" t="s">
        <v>863</v>
      </c>
      <c r="D685" s="19" t="s">
        <v>864</v>
      </c>
      <c r="E685" s="19" t="str">
        <f>VLOOKUP(B685,'[2]附表一'!$B$6:$G$1018,6,1)</f>
        <v>06-2223893</v>
      </c>
      <c r="F685" s="12">
        <v>18</v>
      </c>
      <c r="G685" s="12">
        <v>10</v>
      </c>
      <c r="H685" s="13">
        <v>51.435204</v>
      </c>
      <c r="I685" s="21">
        <v>8.2</v>
      </c>
      <c r="J685" s="21">
        <v>87.635204</v>
      </c>
      <c r="K685" s="13" t="s">
        <v>2131</v>
      </c>
      <c r="L685" s="5"/>
    </row>
    <row r="686" spans="1:12" ht="14.25">
      <c r="A686" s="2">
        <v>684</v>
      </c>
      <c r="B686" s="4" t="s">
        <v>2978</v>
      </c>
      <c r="C686" s="6" t="s">
        <v>2979</v>
      </c>
      <c r="D686" s="19" t="s">
        <v>2980</v>
      </c>
      <c r="E686" s="19" t="str">
        <f>VLOOKUP(B686,'[2]附表一'!$B$6:$G$1018,6,1)</f>
        <v>04-7261226</v>
      </c>
      <c r="F686" s="12">
        <v>18</v>
      </c>
      <c r="G686" s="12">
        <v>10</v>
      </c>
      <c r="H686" s="13">
        <v>48.3254904</v>
      </c>
      <c r="I686" s="21">
        <v>7.5</v>
      </c>
      <c r="J686" s="21">
        <v>83.8254904</v>
      </c>
      <c r="K686" s="13" t="s">
        <v>2131</v>
      </c>
      <c r="L686" s="5"/>
    </row>
    <row r="687" spans="1:12" ht="14.25">
      <c r="A687" s="2">
        <v>685</v>
      </c>
      <c r="B687" s="4" t="s">
        <v>1034</v>
      </c>
      <c r="C687" s="6" t="s">
        <v>1035</v>
      </c>
      <c r="D687" s="19" t="s">
        <v>1036</v>
      </c>
      <c r="E687" s="19" t="str">
        <f>VLOOKUP(B687,'[2]附表一'!$B$6:$G$1018,6,1)</f>
        <v>07-3485002</v>
      </c>
      <c r="F687" s="12">
        <v>18</v>
      </c>
      <c r="G687" s="12">
        <v>10</v>
      </c>
      <c r="H687" s="13">
        <v>51.07</v>
      </c>
      <c r="I687" s="21">
        <v>7.2</v>
      </c>
      <c r="J687" s="21">
        <v>86.27</v>
      </c>
      <c r="K687" s="13" t="s">
        <v>2131</v>
      </c>
      <c r="L687" s="5"/>
    </row>
    <row r="688" spans="1:12" ht="14.25">
      <c r="A688" s="2">
        <v>686</v>
      </c>
      <c r="B688" s="4" t="s">
        <v>379</v>
      </c>
      <c r="C688" s="6" t="s">
        <v>380</v>
      </c>
      <c r="D688" s="19" t="s">
        <v>381</v>
      </c>
      <c r="E688" s="19" t="str">
        <f>VLOOKUP(B688,'[2]附表一'!$B$6:$G$1018,6,1)</f>
        <v>06-2520600</v>
      </c>
      <c r="F688" s="12">
        <v>16</v>
      </c>
      <c r="G688" s="12">
        <v>10</v>
      </c>
      <c r="H688" s="13">
        <v>51.45</v>
      </c>
      <c r="I688" s="21">
        <v>10.7</v>
      </c>
      <c r="J688" s="21">
        <v>88.15</v>
      </c>
      <c r="K688" s="13" t="s">
        <v>2131</v>
      </c>
      <c r="L688" s="5"/>
    </row>
    <row r="689" spans="1:12" ht="14.25">
      <c r="A689" s="2">
        <v>687</v>
      </c>
      <c r="B689" s="4" t="s">
        <v>596</v>
      </c>
      <c r="C689" s="6" t="s">
        <v>597</v>
      </c>
      <c r="D689" s="19" t="s">
        <v>598</v>
      </c>
      <c r="E689" s="19" t="str">
        <f>VLOOKUP(B689,'[2]附表一'!$B$6:$G$1018,6,1)</f>
        <v>03-4939825</v>
      </c>
      <c r="F689" s="12">
        <v>20</v>
      </c>
      <c r="G689" s="12">
        <v>10</v>
      </c>
      <c r="H689" s="13">
        <v>48.717</v>
      </c>
      <c r="I689" s="21">
        <v>6</v>
      </c>
      <c r="J689" s="21">
        <v>84.717</v>
      </c>
      <c r="K689" s="13" t="s">
        <v>2131</v>
      </c>
      <c r="L689" s="5"/>
    </row>
    <row r="690" spans="1:12" ht="14.25">
      <c r="A690" s="2">
        <v>688</v>
      </c>
      <c r="B690" s="4" t="s">
        <v>343</v>
      </c>
      <c r="C690" s="6" t="s">
        <v>344</v>
      </c>
      <c r="D690" s="19" t="s">
        <v>345</v>
      </c>
      <c r="E690" s="19" t="str">
        <f>VLOOKUP(B690,'[2]附表一'!$B$6:$G$1018,6,1)</f>
        <v>04-23271234</v>
      </c>
      <c r="F690" s="12">
        <v>14</v>
      </c>
      <c r="G690" s="12">
        <v>10</v>
      </c>
      <c r="H690" s="13">
        <v>50.406035200000005</v>
      </c>
      <c r="I690" s="21">
        <v>5</v>
      </c>
      <c r="J690" s="21">
        <v>79.4060352</v>
      </c>
      <c r="K690" s="13" t="s">
        <v>2131</v>
      </c>
      <c r="L690" s="5"/>
    </row>
    <row r="691" spans="1:12" ht="28.5">
      <c r="A691" s="2">
        <v>689</v>
      </c>
      <c r="B691" s="4" t="s">
        <v>2747</v>
      </c>
      <c r="C691" s="6" t="s">
        <v>2748</v>
      </c>
      <c r="D691" s="19" t="s">
        <v>2749</v>
      </c>
      <c r="E691" s="19" t="str">
        <f>VLOOKUP(B691,'[2]附表一'!$B$6:$G$1018,6,1)</f>
        <v>07-3603838,3605888</v>
      </c>
      <c r="F691" s="12">
        <v>16</v>
      </c>
      <c r="G691" s="12">
        <v>10</v>
      </c>
      <c r="H691" s="13">
        <v>52.337308</v>
      </c>
      <c r="I691" s="21">
        <v>8</v>
      </c>
      <c r="J691" s="21">
        <v>86.33730800000001</v>
      </c>
      <c r="K691" s="13" t="s">
        <v>2131</v>
      </c>
      <c r="L691" s="5"/>
    </row>
    <row r="692" spans="1:12" ht="14.25">
      <c r="A692" s="2">
        <v>690</v>
      </c>
      <c r="B692" s="4" t="s">
        <v>146</v>
      </c>
      <c r="C692" s="6" t="s">
        <v>147</v>
      </c>
      <c r="D692" s="19" t="s">
        <v>148</v>
      </c>
      <c r="E692" s="19" t="str">
        <f>VLOOKUP(B692,'[2]附表一'!$B$6:$G$1018,6,1)</f>
        <v>07-3943666</v>
      </c>
      <c r="F692" s="12">
        <v>18</v>
      </c>
      <c r="G692" s="12">
        <v>10</v>
      </c>
      <c r="H692" s="13">
        <v>46.9777312</v>
      </c>
      <c r="I692" s="21">
        <v>9</v>
      </c>
      <c r="J692" s="21">
        <v>83.9777312</v>
      </c>
      <c r="K692" s="13" t="s">
        <v>2131</v>
      </c>
      <c r="L692" s="5"/>
    </row>
    <row r="693" spans="1:12" ht="14.25">
      <c r="A693" s="2">
        <v>691</v>
      </c>
      <c r="B693" s="4" t="s">
        <v>2218</v>
      </c>
      <c r="C693" s="6" t="s">
        <v>2219</v>
      </c>
      <c r="D693" s="19" t="s">
        <v>2220</v>
      </c>
      <c r="E693" s="19" t="str">
        <f>VLOOKUP(B693,'[2]附表一'!$B$6:$G$1018,6,1)</f>
        <v>04-22512940</v>
      </c>
      <c r="F693" s="12">
        <v>20</v>
      </c>
      <c r="G693" s="12">
        <v>10</v>
      </c>
      <c r="H693" s="13">
        <v>44.949265</v>
      </c>
      <c r="I693" s="21">
        <v>7</v>
      </c>
      <c r="J693" s="21">
        <v>81.949265</v>
      </c>
      <c r="K693" s="13" t="s">
        <v>2131</v>
      </c>
      <c r="L693" s="5"/>
    </row>
    <row r="694" spans="1:12" ht="14.25">
      <c r="A694" s="2">
        <v>692</v>
      </c>
      <c r="B694" s="4" t="s">
        <v>1422</v>
      </c>
      <c r="C694" s="6" t="s">
        <v>1423</v>
      </c>
      <c r="D694" s="19" t="s">
        <v>1424</v>
      </c>
      <c r="E694" s="19" t="str">
        <f>VLOOKUP(B694,'[2]附表一'!$B$6:$G$1018,6,1)</f>
        <v>04-7633051</v>
      </c>
      <c r="F694" s="12">
        <v>20</v>
      </c>
      <c r="G694" s="12">
        <v>10</v>
      </c>
      <c r="H694" s="13">
        <v>42.1936</v>
      </c>
      <c r="I694" s="21">
        <v>9</v>
      </c>
      <c r="J694" s="21">
        <v>81.1936</v>
      </c>
      <c r="K694" s="13" t="s">
        <v>2131</v>
      </c>
      <c r="L694" s="5"/>
    </row>
    <row r="695" spans="1:12" ht="14.25">
      <c r="A695" s="2">
        <v>693</v>
      </c>
      <c r="B695" s="4" t="s">
        <v>970</v>
      </c>
      <c r="C695" s="6" t="s">
        <v>971</v>
      </c>
      <c r="D695" s="19" t="s">
        <v>972</v>
      </c>
      <c r="E695" s="19" t="str">
        <f>VLOOKUP(B695,'[2]附表一'!$B$6:$G$1018,6,1)</f>
        <v>08-7550061</v>
      </c>
      <c r="F695" s="12">
        <v>18</v>
      </c>
      <c r="G695" s="12">
        <v>10</v>
      </c>
      <c r="H695" s="13">
        <v>50.62</v>
      </c>
      <c r="I695" s="21">
        <v>8.33</v>
      </c>
      <c r="J695" s="21">
        <v>86.95</v>
      </c>
      <c r="K695" s="13" t="s">
        <v>2131</v>
      </c>
      <c r="L695" s="5"/>
    </row>
    <row r="696" spans="1:12" ht="14.25">
      <c r="A696" s="2">
        <v>694</v>
      </c>
      <c r="B696" s="4" t="s">
        <v>287</v>
      </c>
      <c r="C696" s="6" t="s">
        <v>288</v>
      </c>
      <c r="D696" s="19" t="s">
        <v>289</v>
      </c>
      <c r="E696" s="19" t="str">
        <f>VLOOKUP(B696,'[2]附表一'!$B$6:$G$1018,6,1)</f>
        <v>02-87733990</v>
      </c>
      <c r="F696" s="12">
        <v>20</v>
      </c>
      <c r="G696" s="12">
        <v>10</v>
      </c>
      <c r="H696" s="13">
        <v>50.01</v>
      </c>
      <c r="I696" s="21">
        <v>9</v>
      </c>
      <c r="J696" s="21">
        <v>89.01</v>
      </c>
      <c r="K696" s="13" t="s">
        <v>2131</v>
      </c>
      <c r="L696" s="5"/>
    </row>
    <row r="697" spans="1:12" ht="14.25">
      <c r="A697" s="2">
        <v>695</v>
      </c>
      <c r="B697" s="4" t="s">
        <v>2221</v>
      </c>
      <c r="C697" s="6" t="s">
        <v>2222</v>
      </c>
      <c r="D697" s="19" t="s">
        <v>2223</v>
      </c>
      <c r="E697" s="19" t="str">
        <f>VLOOKUP(B697,'[2]附表一'!$B$6:$G$1018,6,1)</f>
        <v>04-25253056</v>
      </c>
      <c r="F697" s="12">
        <v>20</v>
      </c>
      <c r="G697" s="12">
        <v>10</v>
      </c>
      <c r="H697" s="13">
        <v>51.014552699999996</v>
      </c>
      <c r="I697" s="21">
        <v>8</v>
      </c>
      <c r="J697" s="21">
        <v>89.0145527</v>
      </c>
      <c r="K697" s="13" t="s">
        <v>2131</v>
      </c>
      <c r="L697" s="5"/>
    </row>
    <row r="698" spans="1:12" ht="14.25">
      <c r="A698" s="2">
        <v>696</v>
      </c>
      <c r="B698" s="4" t="s">
        <v>1950</v>
      </c>
      <c r="C698" s="6" t="s">
        <v>1951</v>
      </c>
      <c r="D698" s="19" t="s">
        <v>1952</v>
      </c>
      <c r="E698" s="19" t="str">
        <f>VLOOKUP(B698,'[2]附表一'!$B$6:$G$1018,6,1)</f>
        <v>05-6326065</v>
      </c>
      <c r="F698" s="12">
        <v>14</v>
      </c>
      <c r="G698" s="12">
        <v>10</v>
      </c>
      <c r="H698" s="13">
        <v>45.6897283</v>
      </c>
      <c r="I698" s="21">
        <v>10</v>
      </c>
      <c r="J698" s="21">
        <v>79.6897283</v>
      </c>
      <c r="K698" s="13" t="s">
        <v>2131</v>
      </c>
      <c r="L698" s="5"/>
    </row>
    <row r="699" spans="1:12" ht="14.25">
      <c r="A699" s="2">
        <v>697</v>
      </c>
      <c r="B699" s="4" t="s">
        <v>2250</v>
      </c>
      <c r="C699" s="6" t="s">
        <v>2251</v>
      </c>
      <c r="D699" s="19" t="s">
        <v>2252</v>
      </c>
      <c r="E699" s="19" t="str">
        <f>VLOOKUP(B699,'[2]附表一'!$B$6:$G$1018,6,1)</f>
        <v>(04)7785333</v>
      </c>
      <c r="F699" s="12">
        <v>19</v>
      </c>
      <c r="G699" s="12">
        <v>10</v>
      </c>
      <c r="H699" s="13">
        <v>51.19</v>
      </c>
      <c r="I699" s="21">
        <v>7</v>
      </c>
      <c r="J699" s="21">
        <v>87.19</v>
      </c>
      <c r="K699" s="13" t="s">
        <v>2131</v>
      </c>
      <c r="L699" s="5"/>
    </row>
    <row r="700" spans="1:12" ht="14.25">
      <c r="A700" s="2">
        <v>698</v>
      </c>
      <c r="B700" s="4" t="s">
        <v>865</v>
      </c>
      <c r="C700" s="6" t="s">
        <v>866</v>
      </c>
      <c r="D700" s="19" t="s">
        <v>867</v>
      </c>
      <c r="E700" s="19" t="str">
        <f>VLOOKUP(B700,'[2]附表一'!$B$6:$G$1018,6,1)</f>
        <v>08-8326685</v>
      </c>
      <c r="F700" s="12">
        <v>22</v>
      </c>
      <c r="G700" s="12">
        <v>10</v>
      </c>
      <c r="H700" s="13">
        <v>40.066</v>
      </c>
      <c r="I700" s="21">
        <v>6.33</v>
      </c>
      <c r="J700" s="21">
        <v>78.396</v>
      </c>
      <c r="K700" s="13" t="s">
        <v>2131</v>
      </c>
      <c r="L700" s="5"/>
    </row>
    <row r="701" spans="1:12" ht="14.25">
      <c r="A701" s="2">
        <v>699</v>
      </c>
      <c r="B701" s="4" t="s">
        <v>504</v>
      </c>
      <c r="C701" s="6" t="s">
        <v>505</v>
      </c>
      <c r="D701" s="19" t="s">
        <v>506</v>
      </c>
      <c r="E701" s="19" t="str">
        <f>VLOOKUP(B701,'[2]附表一'!$B$6:$G$1018,6,1)</f>
        <v>02-22968281</v>
      </c>
      <c r="F701" s="12">
        <v>22</v>
      </c>
      <c r="G701" s="12">
        <v>10</v>
      </c>
      <c r="H701" s="13">
        <v>50.59</v>
      </c>
      <c r="I701" s="21">
        <v>10.4</v>
      </c>
      <c r="J701" s="21">
        <v>92.99</v>
      </c>
      <c r="K701" s="13" t="s">
        <v>2130</v>
      </c>
      <c r="L701" s="5"/>
    </row>
    <row r="702" spans="1:12" ht="14.25">
      <c r="A702" s="2">
        <v>700</v>
      </c>
      <c r="B702" s="4" t="s">
        <v>1502</v>
      </c>
      <c r="C702" s="6" t="s">
        <v>1503</v>
      </c>
      <c r="D702" s="19" t="s">
        <v>1504</v>
      </c>
      <c r="E702" s="19" t="str">
        <f>VLOOKUP(B702,'[2]附表一'!$B$6:$G$1018,6,1)</f>
        <v>04-23174579</v>
      </c>
      <c r="F702" s="12">
        <v>17</v>
      </c>
      <c r="G702" s="12">
        <v>10</v>
      </c>
      <c r="H702" s="13">
        <v>51.038339</v>
      </c>
      <c r="I702" s="21">
        <v>7</v>
      </c>
      <c r="J702" s="21">
        <v>85.03833900000001</v>
      </c>
      <c r="K702" s="13" t="s">
        <v>2131</v>
      </c>
      <c r="L702" s="5"/>
    </row>
    <row r="703" spans="1:12" ht="14.25">
      <c r="A703" s="2">
        <v>701</v>
      </c>
      <c r="B703" s="4" t="s">
        <v>290</v>
      </c>
      <c r="C703" s="6" t="s">
        <v>291</v>
      </c>
      <c r="D703" s="19" t="s">
        <v>292</v>
      </c>
      <c r="E703" s="19" t="str">
        <f>VLOOKUP(B703,'[2]附表一'!$B$6:$G$1018,6,1)</f>
        <v>07-9669667</v>
      </c>
      <c r="F703" s="12">
        <v>20</v>
      </c>
      <c r="G703" s="12">
        <v>10</v>
      </c>
      <c r="H703" s="13">
        <v>51.019315</v>
      </c>
      <c r="I703" s="21">
        <v>8.5</v>
      </c>
      <c r="J703" s="21">
        <v>89.519315</v>
      </c>
      <c r="K703" s="13" t="s">
        <v>2131</v>
      </c>
      <c r="L703" s="5"/>
    </row>
    <row r="704" spans="1:12" ht="14.25">
      <c r="A704" s="2">
        <v>702</v>
      </c>
      <c r="B704" s="4" t="s">
        <v>2253</v>
      </c>
      <c r="C704" s="6" t="s">
        <v>2254</v>
      </c>
      <c r="D704" s="19" t="s">
        <v>2255</v>
      </c>
      <c r="E704" s="19" t="str">
        <f>VLOOKUP(B704,'[2]附表一'!$B$6:$G$1018,6,1)</f>
        <v>07-5310070</v>
      </c>
      <c r="F704" s="12">
        <v>18</v>
      </c>
      <c r="G704" s="12">
        <v>10</v>
      </c>
      <c r="H704" s="13">
        <v>51.114668</v>
      </c>
      <c r="I704" s="21">
        <v>8</v>
      </c>
      <c r="J704" s="21">
        <v>87.114668</v>
      </c>
      <c r="K704" s="13" t="s">
        <v>2131</v>
      </c>
      <c r="L704" s="5"/>
    </row>
    <row r="705" spans="1:12" ht="14.25">
      <c r="A705" s="2">
        <v>703</v>
      </c>
      <c r="B705" s="4" t="s">
        <v>1037</v>
      </c>
      <c r="C705" s="6" t="s">
        <v>1038</v>
      </c>
      <c r="D705" s="19" t="s">
        <v>1039</v>
      </c>
      <c r="E705" s="19" t="str">
        <f>VLOOKUP(B705,'[2]附表一'!$B$6:$G$1018,6,1)</f>
        <v>02-25935488</v>
      </c>
      <c r="F705" s="12">
        <v>17</v>
      </c>
      <c r="G705" s="12">
        <v>10</v>
      </c>
      <c r="H705" s="13">
        <v>38.81</v>
      </c>
      <c r="I705" s="21">
        <v>8</v>
      </c>
      <c r="J705" s="21">
        <v>73.81</v>
      </c>
      <c r="K705" s="13" t="s">
        <v>2131</v>
      </c>
      <c r="L705" s="5"/>
    </row>
    <row r="706" spans="1:12" ht="14.25">
      <c r="A706" s="2">
        <v>704</v>
      </c>
      <c r="B706" s="4" t="s">
        <v>2615</v>
      </c>
      <c r="C706" s="6" t="s">
        <v>2616</v>
      </c>
      <c r="D706" s="19" t="s">
        <v>2617</v>
      </c>
      <c r="E706" s="19" t="str">
        <f>VLOOKUP(B706,'[2]附表一'!$B$6:$G$1018,6,1)</f>
        <v>03-3527266</v>
      </c>
      <c r="F706" s="12">
        <v>17</v>
      </c>
      <c r="G706" s="12">
        <v>10</v>
      </c>
      <c r="H706" s="13">
        <v>50.8124</v>
      </c>
      <c r="I706" s="21">
        <v>10</v>
      </c>
      <c r="J706" s="21">
        <v>87.8124</v>
      </c>
      <c r="K706" s="13" t="s">
        <v>2131</v>
      </c>
      <c r="L706" s="5"/>
    </row>
    <row r="707" spans="1:12" ht="14.25">
      <c r="A707" s="2">
        <v>705</v>
      </c>
      <c r="B707" s="4" t="s">
        <v>2920</v>
      </c>
      <c r="C707" s="6" t="s">
        <v>2921</v>
      </c>
      <c r="D707" s="19" t="s">
        <v>2922</v>
      </c>
      <c r="E707" s="19" t="str">
        <f>VLOOKUP(B707,'[2]附表一'!$B$6:$G$1018,6,1)</f>
        <v>07-3846888</v>
      </c>
      <c r="F707" s="12">
        <v>22</v>
      </c>
      <c r="G707" s="12">
        <v>10</v>
      </c>
      <c r="H707" s="13">
        <v>50.9842755</v>
      </c>
      <c r="I707" s="21">
        <v>13</v>
      </c>
      <c r="J707" s="21">
        <v>95.9842755</v>
      </c>
      <c r="K707" s="13" t="s">
        <v>2130</v>
      </c>
      <c r="L707" s="5"/>
    </row>
    <row r="708" spans="1:12" ht="14.25">
      <c r="A708" s="2">
        <v>706</v>
      </c>
      <c r="B708" s="4" t="s">
        <v>2680</v>
      </c>
      <c r="C708" s="6" t="s">
        <v>2681</v>
      </c>
      <c r="D708" s="19" t="str">
        <f>VLOOKUP(B708,'[1]Sheet1'!$A$2:$K$1259,8,0)</f>
        <v>宜蘭縣宜蘭市昇平里康樂路１０５號７樓之９</v>
      </c>
      <c r="E708" s="19" t="str">
        <f>VLOOKUP(B708,'[2]附表一'!$B$6:$G$1018,6,1)</f>
        <v>03-9351811</v>
      </c>
      <c r="F708" s="12">
        <v>20</v>
      </c>
      <c r="G708" s="12">
        <v>10</v>
      </c>
      <c r="H708" s="14">
        <v>49.204757799999996</v>
      </c>
      <c r="I708" s="21">
        <v>6</v>
      </c>
      <c r="J708" s="21">
        <v>83.38237889999999</v>
      </c>
      <c r="K708" s="13" t="s">
        <v>2131</v>
      </c>
      <c r="L708" s="5"/>
    </row>
    <row r="709" spans="1:12" ht="14.25">
      <c r="A709" s="2">
        <v>707</v>
      </c>
      <c r="B709" s="4" t="s">
        <v>1737</v>
      </c>
      <c r="C709" s="6" t="s">
        <v>1738</v>
      </c>
      <c r="D709" s="19" t="s">
        <v>1739</v>
      </c>
      <c r="E709" s="19" t="str">
        <f>VLOOKUP(B709,'[2]附表一'!$B$6:$G$1018,6,1)</f>
        <v>02-89929412</v>
      </c>
      <c r="F709" s="12">
        <v>18</v>
      </c>
      <c r="G709" s="12">
        <v>-5</v>
      </c>
      <c r="H709" s="13">
        <v>52.47</v>
      </c>
      <c r="I709" s="21">
        <v>8.1</v>
      </c>
      <c r="J709" s="21">
        <v>73.57</v>
      </c>
      <c r="K709" s="13" t="s">
        <v>2131</v>
      </c>
      <c r="L709" s="5"/>
    </row>
    <row r="710" spans="1:12" ht="14.25">
      <c r="A710" s="2">
        <v>708</v>
      </c>
      <c r="B710" s="4" t="s">
        <v>2981</v>
      </c>
      <c r="C710" s="6" t="s">
        <v>2982</v>
      </c>
      <c r="D710" s="19" t="s">
        <v>2983</v>
      </c>
      <c r="E710" s="19" t="str">
        <f>VLOOKUP(B710,'[2]附表一'!$B$6:$G$1018,6,1)</f>
        <v>04-23847090</v>
      </c>
      <c r="F710" s="12">
        <v>18</v>
      </c>
      <c r="G710" s="12">
        <v>10</v>
      </c>
      <c r="H710" s="13">
        <v>50.61</v>
      </c>
      <c r="I710" s="21">
        <v>9</v>
      </c>
      <c r="J710" s="21">
        <v>87.61</v>
      </c>
      <c r="K710" s="13" t="s">
        <v>2131</v>
      </c>
      <c r="L710" s="5"/>
    </row>
    <row r="711" spans="1:12" ht="14.25">
      <c r="A711" s="2">
        <v>709</v>
      </c>
      <c r="B711" s="4" t="s">
        <v>293</v>
      </c>
      <c r="C711" s="6" t="s">
        <v>294</v>
      </c>
      <c r="D711" s="19" t="str">
        <f>VLOOKUP(B711,'[1]Sheet1'!$A$2:$K$1259,8,0)</f>
        <v>高雄市前鎮區二聖二路２９３號</v>
      </c>
      <c r="E711" s="19" t="str">
        <f>VLOOKUP(B711,'[2]附表一'!$B$6:$G$1018,6,1)</f>
        <v>07-3314999</v>
      </c>
      <c r="F711" s="12">
        <v>18</v>
      </c>
      <c r="G711" s="12">
        <v>10</v>
      </c>
      <c r="H711" s="14">
        <v>50.60247475</v>
      </c>
      <c r="I711" s="21">
        <v>8</v>
      </c>
      <c r="J711" s="21">
        <v>78.209354375</v>
      </c>
      <c r="K711" s="13" t="s">
        <v>2131</v>
      </c>
      <c r="L711" s="5"/>
    </row>
    <row r="712" spans="1:12" ht="14.25">
      <c r="A712" s="2">
        <v>710</v>
      </c>
      <c r="B712" s="4" t="s">
        <v>2070</v>
      </c>
      <c r="C712" s="6" t="s">
        <v>2071</v>
      </c>
      <c r="D712" s="19" t="s">
        <v>2072</v>
      </c>
      <c r="E712" s="19" t="str">
        <f>VLOOKUP(B712,'[2]附表一'!$B$6:$G$1018,6,1)</f>
        <v>03-5100093</v>
      </c>
      <c r="F712" s="12">
        <v>18</v>
      </c>
      <c r="G712" s="12">
        <v>10</v>
      </c>
      <c r="H712" s="13">
        <v>48.014944</v>
      </c>
      <c r="I712" s="21">
        <v>6</v>
      </c>
      <c r="J712" s="21">
        <v>82.014944</v>
      </c>
      <c r="K712" s="13" t="s">
        <v>2131</v>
      </c>
      <c r="L712" s="5"/>
    </row>
    <row r="713" spans="1:12" ht="14.25">
      <c r="A713" s="2">
        <v>711</v>
      </c>
      <c r="B713" s="4" t="s">
        <v>1985</v>
      </c>
      <c r="C713" s="6" t="s">
        <v>1986</v>
      </c>
      <c r="D713" s="19" t="s">
        <v>1987</v>
      </c>
      <c r="E713" s="19" t="str">
        <f>VLOOKUP(B713,'[2]附表一'!$B$6:$G$1018,6,1)</f>
        <v>03-4335113</v>
      </c>
      <c r="F713" s="12">
        <v>15</v>
      </c>
      <c r="G713" s="12">
        <v>10</v>
      </c>
      <c r="H713" s="13">
        <v>45.475</v>
      </c>
      <c r="I713" s="21">
        <v>6</v>
      </c>
      <c r="J713" s="21">
        <v>76.475</v>
      </c>
      <c r="K713" s="13" t="s">
        <v>2131</v>
      </c>
      <c r="L713" s="5"/>
    </row>
    <row r="714" spans="1:12" ht="14.25">
      <c r="A714" s="2">
        <v>712</v>
      </c>
      <c r="B714" s="4" t="s">
        <v>2570</v>
      </c>
      <c r="C714" s="6" t="s">
        <v>2571</v>
      </c>
      <c r="D714" s="19" t="s">
        <v>2572</v>
      </c>
      <c r="E714" s="19" t="str">
        <f>VLOOKUP(B714,'[2]附表一'!$B$6:$G$1018,6,1)</f>
        <v>03-4940539</v>
      </c>
      <c r="F714" s="12">
        <v>18</v>
      </c>
      <c r="G714" s="12">
        <v>-5</v>
      </c>
      <c r="H714" s="13">
        <v>50.8244</v>
      </c>
      <c r="I714" s="21">
        <v>9.5</v>
      </c>
      <c r="J714" s="21">
        <v>73.3244</v>
      </c>
      <c r="K714" s="13" t="s">
        <v>2131</v>
      </c>
      <c r="L714" s="5"/>
    </row>
    <row r="715" spans="1:12" ht="14.25">
      <c r="A715" s="2">
        <v>713</v>
      </c>
      <c r="B715" s="4" t="s">
        <v>449</v>
      </c>
      <c r="C715" s="6" t="s">
        <v>450</v>
      </c>
      <c r="D715" s="19" t="s">
        <v>451</v>
      </c>
      <c r="E715" s="19" t="str">
        <f>VLOOKUP(B715,'[2]附表一'!$B$6:$G$1018,6,1)</f>
        <v>04-26520899</v>
      </c>
      <c r="F715" s="12">
        <v>14</v>
      </c>
      <c r="G715" s="12">
        <v>10</v>
      </c>
      <c r="H715" s="13">
        <v>43.3165558</v>
      </c>
      <c r="I715" s="21">
        <v>7</v>
      </c>
      <c r="J715" s="21">
        <v>74.3165558</v>
      </c>
      <c r="K715" s="13" t="s">
        <v>2131</v>
      </c>
      <c r="L715" s="5"/>
    </row>
    <row r="716" spans="1:12" ht="14.25">
      <c r="A716" s="2">
        <v>714</v>
      </c>
      <c r="B716" s="4" t="s">
        <v>1740</v>
      </c>
      <c r="C716" s="6" t="s">
        <v>1741</v>
      </c>
      <c r="D716" s="19" t="s">
        <v>1742</v>
      </c>
      <c r="E716" s="19" t="str">
        <f>VLOOKUP(B716,'[2]附表一'!$B$6:$G$1018,6,1)</f>
        <v>03-5585008</v>
      </c>
      <c r="F716" s="12">
        <v>16</v>
      </c>
      <c r="G716" s="12">
        <v>10</v>
      </c>
      <c r="H716" s="13">
        <v>49.7603504</v>
      </c>
      <c r="I716" s="21">
        <v>7</v>
      </c>
      <c r="J716" s="21">
        <v>82.7603504</v>
      </c>
      <c r="K716" s="13" t="s">
        <v>2131</v>
      </c>
      <c r="L716" s="5"/>
    </row>
    <row r="717" spans="1:12" ht="14.25">
      <c r="A717" s="2">
        <v>715</v>
      </c>
      <c r="B717" s="4" t="s">
        <v>2416</v>
      </c>
      <c r="C717" s="6" t="s">
        <v>2417</v>
      </c>
      <c r="D717" s="19" t="s">
        <v>2418</v>
      </c>
      <c r="E717" s="19" t="str">
        <f>VLOOKUP(B717,'[2]附表一'!$B$6:$G$1018,6,1)</f>
        <v>(07)5535402</v>
      </c>
      <c r="F717" s="12">
        <v>14</v>
      </c>
      <c r="G717" s="12">
        <v>10</v>
      </c>
      <c r="H717" s="13">
        <v>45.1218672</v>
      </c>
      <c r="I717" s="21">
        <v>9</v>
      </c>
      <c r="J717" s="21">
        <v>78.1218672</v>
      </c>
      <c r="K717" s="13" t="s">
        <v>2131</v>
      </c>
      <c r="L717" s="5"/>
    </row>
    <row r="718" spans="1:12" ht="14.25">
      <c r="A718" s="2">
        <v>716</v>
      </c>
      <c r="B718" s="4" t="s">
        <v>149</v>
      </c>
      <c r="C718" s="6" t="s">
        <v>150</v>
      </c>
      <c r="D718" s="19" t="s">
        <v>151</v>
      </c>
      <c r="E718" s="19" t="str">
        <f>VLOOKUP(B718,'[2]附表一'!$B$6:$G$1018,6,1)</f>
        <v>07-3118878</v>
      </c>
      <c r="F718" s="12">
        <v>18</v>
      </c>
      <c r="G718" s="12">
        <v>10</v>
      </c>
      <c r="H718" s="13">
        <v>51.7639024</v>
      </c>
      <c r="I718" s="21">
        <v>6</v>
      </c>
      <c r="J718" s="21">
        <v>85.7639024</v>
      </c>
      <c r="K718" s="13" t="s">
        <v>2131</v>
      </c>
      <c r="L718" s="5"/>
    </row>
    <row r="719" spans="1:12" ht="14.25">
      <c r="A719" s="2">
        <v>717</v>
      </c>
      <c r="B719" s="4" t="s">
        <v>868</v>
      </c>
      <c r="C719" s="6" t="s">
        <v>869</v>
      </c>
      <c r="D719" s="19" t="s">
        <v>870</v>
      </c>
      <c r="E719" s="19" t="str">
        <f>VLOOKUP(B719,'[2]附表一'!$B$6:$G$1018,6,1)</f>
        <v>07-2696189</v>
      </c>
      <c r="F719" s="12">
        <v>14</v>
      </c>
      <c r="G719" s="12">
        <v>10</v>
      </c>
      <c r="H719" s="13">
        <v>42.6200984</v>
      </c>
      <c r="I719" s="21">
        <v>8</v>
      </c>
      <c r="J719" s="21">
        <v>74.6200984</v>
      </c>
      <c r="K719" s="13" t="s">
        <v>2131</v>
      </c>
      <c r="L719" s="5"/>
    </row>
    <row r="720" spans="1:12" ht="14.25">
      <c r="A720" s="2">
        <v>718</v>
      </c>
      <c r="B720" s="4" t="s">
        <v>974</v>
      </c>
      <c r="C720" s="6" t="s">
        <v>975</v>
      </c>
      <c r="D720" s="19" t="str">
        <f>VLOOKUP(B720,'[1]Sheet1'!$A$2:$K$1259,8,0)</f>
        <v>新北市蘆洲區光明路５０巷４２號</v>
      </c>
      <c r="E720" s="19" t="str">
        <f>VLOOKUP(B720,'[2]附表一'!$B$6:$G$1018,6,1)</f>
        <v>02-22896966</v>
      </c>
      <c r="F720" s="12">
        <v>22</v>
      </c>
      <c r="G720" s="12">
        <v>10</v>
      </c>
      <c r="H720" s="14">
        <v>51.47137706666667</v>
      </c>
      <c r="I720" s="21">
        <v>13.5</v>
      </c>
      <c r="J720" s="21">
        <v>94.35821118333334</v>
      </c>
      <c r="K720" s="13" t="s">
        <v>2130</v>
      </c>
      <c r="L720" s="5"/>
    </row>
    <row r="721" spans="1:12" ht="14.25">
      <c r="A721" s="2">
        <v>719</v>
      </c>
      <c r="B721" s="4" t="s">
        <v>1505</v>
      </c>
      <c r="C721" s="6" t="s">
        <v>1506</v>
      </c>
      <c r="D721" s="19" t="s">
        <v>1507</v>
      </c>
      <c r="E721" s="19" t="str">
        <f>VLOOKUP(B721,'[2]附表一'!$B$6:$G$1018,6,1)</f>
        <v>02-29598468</v>
      </c>
      <c r="F721" s="12">
        <v>22</v>
      </c>
      <c r="G721" s="12">
        <v>10</v>
      </c>
      <c r="H721" s="13">
        <v>50.4696234</v>
      </c>
      <c r="I721" s="21">
        <v>9.93</v>
      </c>
      <c r="J721" s="21">
        <v>92.3996234</v>
      </c>
      <c r="K721" s="13" t="s">
        <v>2130</v>
      </c>
      <c r="L721" s="5"/>
    </row>
    <row r="722" spans="1:12" ht="14.25">
      <c r="A722" s="2">
        <v>720</v>
      </c>
      <c r="B722" s="4" t="s">
        <v>382</v>
      </c>
      <c r="C722" s="6" t="s">
        <v>383</v>
      </c>
      <c r="D722" s="19" t="s">
        <v>384</v>
      </c>
      <c r="E722" s="19" t="str">
        <f>VLOOKUP(B722,'[2]附表一'!$B$6:$G$1018,6,1)</f>
        <v>07-5550208</v>
      </c>
      <c r="F722" s="12">
        <v>20</v>
      </c>
      <c r="G722" s="12">
        <v>10</v>
      </c>
      <c r="H722" s="13">
        <v>50.287</v>
      </c>
      <c r="I722" s="21">
        <v>7.2</v>
      </c>
      <c r="J722" s="21">
        <v>87.48700000000001</v>
      </c>
      <c r="K722" s="13" t="s">
        <v>2131</v>
      </c>
      <c r="L722" s="5"/>
    </row>
    <row r="723" spans="1:12" ht="14.25">
      <c r="A723" s="2">
        <v>721</v>
      </c>
      <c r="B723" s="4" t="s">
        <v>1743</v>
      </c>
      <c r="C723" s="6" t="s">
        <v>1744</v>
      </c>
      <c r="D723" s="19" t="s">
        <v>1745</v>
      </c>
      <c r="E723" s="19" t="str">
        <f>VLOOKUP(B723,'[2]附表一'!$B$6:$G$1018,6,1)</f>
        <v>03-3777730</v>
      </c>
      <c r="F723" s="12">
        <v>20</v>
      </c>
      <c r="G723" s="12">
        <v>10</v>
      </c>
      <c r="H723" s="13">
        <v>48.9425</v>
      </c>
      <c r="I723" s="21">
        <v>8.5</v>
      </c>
      <c r="J723" s="21">
        <v>87.4425</v>
      </c>
      <c r="K723" s="13" t="s">
        <v>2131</v>
      </c>
      <c r="L723" s="5"/>
    </row>
    <row r="724" spans="1:12" ht="14.25">
      <c r="A724" s="2">
        <v>722</v>
      </c>
      <c r="B724" s="4" t="s">
        <v>1628</v>
      </c>
      <c r="C724" s="6" t="s">
        <v>1629</v>
      </c>
      <c r="D724" s="19" t="s">
        <v>1630</v>
      </c>
      <c r="E724" s="19" t="str">
        <f>VLOOKUP(B724,'[2]附表一'!$B$6:$G$1018,6,1)</f>
        <v>02-23832505</v>
      </c>
      <c r="F724" s="12">
        <v>15</v>
      </c>
      <c r="G724" s="12">
        <v>10</v>
      </c>
      <c r="H724" s="13">
        <v>27.9273168</v>
      </c>
      <c r="I724" s="21">
        <v>8</v>
      </c>
      <c r="J724" s="21">
        <v>60.9273168</v>
      </c>
      <c r="K724" s="13" t="s">
        <v>2132</v>
      </c>
      <c r="L724" s="5"/>
    </row>
    <row r="725" spans="1:12" ht="14.25">
      <c r="A725" s="2">
        <v>723</v>
      </c>
      <c r="B725" s="4" t="s">
        <v>2984</v>
      </c>
      <c r="C725" s="6" t="s">
        <v>2985</v>
      </c>
      <c r="D725" s="19" t="str">
        <f>VLOOKUP(B725,'[1]Sheet1'!$A$2:$K$1259,8,0)</f>
        <v>臺北市中正區中山北路１段２號７樓</v>
      </c>
      <c r="E725" s="19" t="str">
        <f>VLOOKUP(B725,'[2]附表一'!$B$6:$G$1018,6,1)</f>
        <v>02-23817639</v>
      </c>
      <c r="F725" s="12">
        <v>20</v>
      </c>
      <c r="G725" s="12">
        <v>10</v>
      </c>
      <c r="H725" s="14">
        <v>50.584832</v>
      </c>
      <c r="I725" s="21">
        <v>8</v>
      </c>
      <c r="J725" s="21">
        <v>89.3232788</v>
      </c>
      <c r="K725" s="13" t="s">
        <v>2131</v>
      </c>
      <c r="L725" s="5"/>
    </row>
    <row r="726" spans="1:12" ht="14.25">
      <c r="A726" s="2">
        <v>724</v>
      </c>
      <c r="B726" s="4" t="s">
        <v>2923</v>
      </c>
      <c r="C726" s="6" t="s">
        <v>2924</v>
      </c>
      <c r="D726" s="19" t="s">
        <v>2925</v>
      </c>
      <c r="E726" s="19" t="str">
        <f>VLOOKUP(B726,'[2]附表一'!$B$6:$G$1018,6,1)</f>
        <v>04-7285738</v>
      </c>
      <c r="F726" s="12">
        <v>22</v>
      </c>
      <c r="G726" s="12">
        <v>10</v>
      </c>
      <c r="H726" s="13">
        <v>47.95787466666667</v>
      </c>
      <c r="I726" s="21">
        <v>10</v>
      </c>
      <c r="J726" s="21">
        <v>89.95787466666667</v>
      </c>
      <c r="K726" s="13" t="s">
        <v>2131</v>
      </c>
      <c r="L726" s="5"/>
    </row>
    <row r="727" spans="1:12" ht="14.25">
      <c r="A727" s="2">
        <v>725</v>
      </c>
      <c r="B727" s="4" t="s">
        <v>1206</v>
      </c>
      <c r="C727" s="6" t="s">
        <v>1207</v>
      </c>
      <c r="D727" s="19" t="s">
        <v>1208</v>
      </c>
      <c r="E727" s="19" t="str">
        <f>VLOOKUP(B727,'[2]附表一'!$B$6:$G$1018,6,1)</f>
        <v>02-88662289</v>
      </c>
      <c r="F727" s="12">
        <v>18</v>
      </c>
      <c r="G727" s="12">
        <v>-5</v>
      </c>
      <c r="H727" s="13">
        <v>51.9347092</v>
      </c>
      <c r="I727" s="21">
        <v>9.5</v>
      </c>
      <c r="J727" s="21">
        <v>74.4347092</v>
      </c>
      <c r="K727" s="13" t="s">
        <v>2131</v>
      </c>
      <c r="L727" s="5"/>
    </row>
    <row r="728" spans="1:12" ht="14.25">
      <c r="A728" s="2">
        <v>726</v>
      </c>
      <c r="B728" s="4" t="s">
        <v>599</v>
      </c>
      <c r="C728" s="6" t="s">
        <v>600</v>
      </c>
      <c r="D728" s="19" t="s">
        <v>601</v>
      </c>
      <c r="E728" s="19" t="str">
        <f>VLOOKUP(B728,'[2]附表一'!$B$6:$G$1018,6,1)</f>
        <v>02-29762299</v>
      </c>
      <c r="F728" s="12">
        <v>17</v>
      </c>
      <c r="G728" s="12">
        <v>10</v>
      </c>
      <c r="H728" s="13">
        <v>48.8632432</v>
      </c>
      <c r="I728" s="21">
        <v>5</v>
      </c>
      <c r="J728" s="21">
        <v>80.8632432</v>
      </c>
      <c r="K728" s="13" t="s">
        <v>2131</v>
      </c>
      <c r="L728" s="5"/>
    </row>
    <row r="729" spans="1:12" ht="14.25">
      <c r="A729" s="2">
        <v>727</v>
      </c>
      <c r="B729" s="4" t="s">
        <v>2986</v>
      </c>
      <c r="C729" s="6" t="s">
        <v>2987</v>
      </c>
      <c r="D729" s="19" t="s">
        <v>2988</v>
      </c>
      <c r="E729" s="19" t="str">
        <f>VLOOKUP(B729,'[2]附表一'!$B$6:$G$1018,6,1)</f>
        <v>04-23101573</v>
      </c>
      <c r="F729" s="12">
        <v>18</v>
      </c>
      <c r="G729" s="12">
        <v>10</v>
      </c>
      <c r="H729" s="13">
        <v>49.3049375</v>
      </c>
      <c r="I729" s="21">
        <v>7</v>
      </c>
      <c r="J729" s="21">
        <v>84.3049375</v>
      </c>
      <c r="K729" s="13" t="s">
        <v>2131</v>
      </c>
      <c r="L729" s="5"/>
    </row>
    <row r="730" spans="1:12" ht="14.25">
      <c r="A730" s="2">
        <v>728</v>
      </c>
      <c r="B730" s="4" t="s">
        <v>2926</v>
      </c>
      <c r="C730" s="6" t="s">
        <v>2927</v>
      </c>
      <c r="D730" s="19" t="s">
        <v>2928</v>
      </c>
      <c r="E730" s="19" t="str">
        <f>VLOOKUP(B730,'[2]附表一'!$B$6:$G$1018,6,1)</f>
        <v>02-27470580</v>
      </c>
      <c r="F730" s="12">
        <v>20</v>
      </c>
      <c r="G730" s="12">
        <v>10</v>
      </c>
      <c r="H730" s="13">
        <v>50.8629284</v>
      </c>
      <c r="I730" s="21">
        <v>9</v>
      </c>
      <c r="J730" s="21">
        <v>89.8629284</v>
      </c>
      <c r="K730" s="13" t="s">
        <v>2131</v>
      </c>
      <c r="L730" s="5"/>
    </row>
    <row r="731" spans="1:12" ht="14.25">
      <c r="A731" s="2">
        <v>729</v>
      </c>
      <c r="B731" s="4" t="s">
        <v>452</v>
      </c>
      <c r="C731" s="6" t="s">
        <v>453</v>
      </c>
      <c r="D731" s="19" t="s">
        <v>454</v>
      </c>
      <c r="E731" s="19" t="str">
        <f>VLOOKUP(B731,'[2]附表一'!$B$6:$G$1018,6,1)</f>
        <v>07-5225101</v>
      </c>
      <c r="F731" s="12">
        <v>20</v>
      </c>
      <c r="G731" s="12">
        <v>10</v>
      </c>
      <c r="H731" s="13">
        <v>51.1561025</v>
      </c>
      <c r="I731" s="21">
        <v>8.5</v>
      </c>
      <c r="J731" s="21">
        <v>89.6561025</v>
      </c>
      <c r="K731" s="13" t="s">
        <v>2131</v>
      </c>
      <c r="L731" s="5"/>
    </row>
    <row r="732" spans="1:12" ht="14.25">
      <c r="A732" s="2">
        <v>730</v>
      </c>
      <c r="B732" s="4" t="s">
        <v>2929</v>
      </c>
      <c r="C732" s="6" t="s">
        <v>2930</v>
      </c>
      <c r="D732" s="19" t="s">
        <v>2931</v>
      </c>
      <c r="E732" s="19" t="str">
        <f>VLOOKUP(B732,'[2]附表一'!$B$6:$G$1018,6,1)</f>
        <v>047-618758</v>
      </c>
      <c r="F732" s="12">
        <v>18</v>
      </c>
      <c r="G732" s="12">
        <v>10</v>
      </c>
      <c r="H732" s="13">
        <v>50.61116</v>
      </c>
      <c r="I732" s="21">
        <v>5</v>
      </c>
      <c r="J732" s="21">
        <v>83.61116</v>
      </c>
      <c r="K732" s="13" t="s">
        <v>2131</v>
      </c>
      <c r="L732" s="5"/>
    </row>
    <row r="733" spans="1:12" ht="14.25">
      <c r="A733" s="2">
        <v>731</v>
      </c>
      <c r="B733" s="4" t="s">
        <v>2290</v>
      </c>
      <c r="C733" s="6" t="s">
        <v>2291</v>
      </c>
      <c r="D733" s="19" t="s">
        <v>2292</v>
      </c>
      <c r="E733" s="19" t="str">
        <f>VLOOKUP(B733,'[2]附表一'!$B$6:$G$1018,6,1)</f>
        <v>03-6560288</v>
      </c>
      <c r="F733" s="12">
        <v>22</v>
      </c>
      <c r="G733" s="12">
        <v>10</v>
      </c>
      <c r="H733" s="13">
        <v>49.86</v>
      </c>
      <c r="I733" s="21">
        <v>13</v>
      </c>
      <c r="J733" s="21">
        <v>94.86</v>
      </c>
      <c r="K733" s="13" t="s">
        <v>2130</v>
      </c>
      <c r="L733" s="5"/>
    </row>
    <row r="734" spans="1:12" ht="14.25">
      <c r="A734" s="2">
        <v>732</v>
      </c>
      <c r="B734" s="4" t="s">
        <v>1040</v>
      </c>
      <c r="C734" s="6" t="s">
        <v>1041</v>
      </c>
      <c r="D734" s="19" t="s">
        <v>1042</v>
      </c>
      <c r="E734" s="19" t="str">
        <f>VLOOKUP(B734,'[2]附表一'!$B$6:$G$1018,6,1)</f>
        <v>08-8351039</v>
      </c>
      <c r="F734" s="12">
        <v>17</v>
      </c>
      <c r="G734" s="12">
        <v>10</v>
      </c>
      <c r="H734" s="13">
        <v>41.05</v>
      </c>
      <c r="I734" s="21">
        <v>8</v>
      </c>
      <c r="J734" s="21">
        <v>76.05</v>
      </c>
      <c r="K734" s="13" t="s">
        <v>2131</v>
      </c>
      <c r="L734" s="5"/>
    </row>
    <row r="735" spans="1:12" ht="14.25">
      <c r="A735" s="2">
        <v>733</v>
      </c>
      <c r="B735" s="4" t="s">
        <v>683</v>
      </c>
      <c r="C735" s="6" t="s">
        <v>684</v>
      </c>
      <c r="D735" s="19" t="s">
        <v>685</v>
      </c>
      <c r="E735" s="19" t="str">
        <f>VLOOKUP(B735,'[2]附表一'!$B$6:$G$1018,6,1)</f>
        <v>02-22587766</v>
      </c>
      <c r="F735" s="12">
        <v>20</v>
      </c>
      <c r="G735" s="12">
        <v>10</v>
      </c>
      <c r="H735" s="13">
        <v>49.59924</v>
      </c>
      <c r="I735" s="21">
        <v>7</v>
      </c>
      <c r="J735" s="21">
        <v>86.59924000000001</v>
      </c>
      <c r="K735" s="13" t="s">
        <v>2131</v>
      </c>
      <c r="L735" s="5"/>
    </row>
    <row r="736" spans="1:12" ht="14.25">
      <c r="A736" s="2">
        <v>734</v>
      </c>
      <c r="B736" s="4" t="s">
        <v>346</v>
      </c>
      <c r="C736" s="6" t="s">
        <v>347</v>
      </c>
      <c r="D736" s="19" t="s">
        <v>1862</v>
      </c>
      <c r="E736" s="19" t="str">
        <f>VLOOKUP(B736,'[2]附表一'!$B$6:$G$1018,6,1)</f>
        <v>07-3958848</v>
      </c>
      <c r="F736" s="12">
        <v>20</v>
      </c>
      <c r="G736" s="12">
        <v>10</v>
      </c>
      <c r="H736" s="13">
        <v>51.47011513333334</v>
      </c>
      <c r="I736" s="21">
        <v>8.2</v>
      </c>
      <c r="J736" s="21">
        <v>89.67011513333334</v>
      </c>
      <c r="K736" s="13" t="s">
        <v>2131</v>
      </c>
      <c r="L736" s="5"/>
    </row>
    <row r="737" spans="1:12" ht="14.25">
      <c r="A737" s="2">
        <v>735</v>
      </c>
      <c r="B737" s="4" t="s">
        <v>2103</v>
      </c>
      <c r="C737" s="6" t="s">
        <v>2104</v>
      </c>
      <c r="D737" s="19" t="s">
        <v>2105</v>
      </c>
      <c r="E737" s="19" t="str">
        <f>VLOOKUP(B737,'[2]附表一'!$B$6:$G$1018,6,1)</f>
        <v>03-5515697</v>
      </c>
      <c r="F737" s="12">
        <v>22</v>
      </c>
      <c r="G737" s="12">
        <v>10</v>
      </c>
      <c r="H737" s="13">
        <v>52.376000000000005</v>
      </c>
      <c r="I737" s="21">
        <v>11</v>
      </c>
      <c r="J737" s="21">
        <v>95.376</v>
      </c>
      <c r="K737" s="13" t="s">
        <v>2130</v>
      </c>
      <c r="L737" s="5"/>
    </row>
    <row r="738" spans="1:12" ht="14.25">
      <c r="A738" s="2">
        <v>736</v>
      </c>
      <c r="B738" s="4" t="s">
        <v>1106</v>
      </c>
      <c r="C738" s="6" t="s">
        <v>1107</v>
      </c>
      <c r="D738" s="19" t="s">
        <v>1108</v>
      </c>
      <c r="E738" s="19" t="str">
        <f>VLOOKUP(B738,'[2]附表一'!$B$6:$G$1018,6,1)</f>
        <v>04-22153596</v>
      </c>
      <c r="F738" s="12">
        <v>16</v>
      </c>
      <c r="G738" s="12">
        <v>10</v>
      </c>
      <c r="H738" s="13">
        <v>50.1197439</v>
      </c>
      <c r="I738" s="21">
        <v>8</v>
      </c>
      <c r="J738" s="21">
        <v>84.1197439</v>
      </c>
      <c r="K738" s="13" t="s">
        <v>2131</v>
      </c>
      <c r="L738" s="5"/>
    </row>
    <row r="739" spans="1:12" ht="14.25">
      <c r="A739" s="2">
        <v>737</v>
      </c>
      <c r="B739" s="4" t="s">
        <v>243</v>
      </c>
      <c r="C739" s="6" t="s">
        <v>244</v>
      </c>
      <c r="D739" s="19" t="s">
        <v>245</v>
      </c>
      <c r="E739" s="19" t="str">
        <f>VLOOKUP(B739,'[2]附表一'!$B$6:$G$1018,6,1)</f>
        <v>04-24733306</v>
      </c>
      <c r="F739" s="12">
        <v>18</v>
      </c>
      <c r="G739" s="12">
        <v>10</v>
      </c>
      <c r="H739" s="13">
        <v>51.0343782</v>
      </c>
      <c r="I739" s="21">
        <v>8</v>
      </c>
      <c r="J739" s="21">
        <v>87.03437819999999</v>
      </c>
      <c r="K739" s="13" t="s">
        <v>2131</v>
      </c>
      <c r="L739" s="5"/>
    </row>
    <row r="740" spans="1:12" ht="14.25">
      <c r="A740" s="2">
        <v>738</v>
      </c>
      <c r="B740" s="4" t="s">
        <v>348</v>
      </c>
      <c r="C740" s="6" t="s">
        <v>349</v>
      </c>
      <c r="D740" s="19" t="s">
        <v>350</v>
      </c>
      <c r="E740" s="19" t="str">
        <f>VLOOKUP(B740,'[2]附表一'!$B$6:$G$1018,6,1)</f>
        <v>(06)3367758</v>
      </c>
      <c r="F740" s="12">
        <v>16</v>
      </c>
      <c r="G740" s="12">
        <v>10</v>
      </c>
      <c r="H740" s="13">
        <v>30.15</v>
      </c>
      <c r="I740" s="21">
        <v>7</v>
      </c>
      <c r="J740" s="21">
        <v>63.15</v>
      </c>
      <c r="K740" s="13" t="s">
        <v>2132</v>
      </c>
      <c r="L740" s="5"/>
    </row>
    <row r="741" spans="1:12" ht="14.25">
      <c r="A741" s="2">
        <v>739</v>
      </c>
      <c r="B741" s="4" t="s">
        <v>2618</v>
      </c>
      <c r="C741" s="6" t="s">
        <v>2619</v>
      </c>
      <c r="D741" s="19" t="s">
        <v>2620</v>
      </c>
      <c r="E741" s="19" t="str">
        <f>VLOOKUP(B741,'[2]附表一'!$B$6:$G$1018,6,1)</f>
        <v>04-7632771</v>
      </c>
      <c r="F741" s="12">
        <v>20</v>
      </c>
      <c r="G741" s="12">
        <v>10</v>
      </c>
      <c r="H741" s="13">
        <v>51.51577856</v>
      </c>
      <c r="I741" s="21">
        <v>9</v>
      </c>
      <c r="J741" s="21">
        <v>90.51577856</v>
      </c>
      <c r="K741" s="13" t="s">
        <v>2130</v>
      </c>
      <c r="L741" s="5"/>
    </row>
    <row r="742" spans="1:12" ht="14.25">
      <c r="A742" s="2">
        <v>740</v>
      </c>
      <c r="B742" s="4" t="s">
        <v>2091</v>
      </c>
      <c r="C742" s="6" t="s">
        <v>2092</v>
      </c>
      <c r="D742" s="19" t="s">
        <v>2093</v>
      </c>
      <c r="E742" s="19" t="str">
        <f>VLOOKUP(B742,'[2]附表一'!$B$6:$G$1018,6,1)</f>
        <v>03-3217008</v>
      </c>
      <c r="F742" s="12">
        <v>22</v>
      </c>
      <c r="G742" s="12">
        <v>10</v>
      </c>
      <c r="H742" s="13">
        <v>51.1904982</v>
      </c>
      <c r="I742" s="21">
        <v>11.5</v>
      </c>
      <c r="J742" s="21">
        <v>94.69049820000001</v>
      </c>
      <c r="K742" s="13" t="s">
        <v>2130</v>
      </c>
      <c r="L742" s="5"/>
    </row>
    <row r="743" spans="1:12" ht="14.25">
      <c r="A743" s="2">
        <v>741</v>
      </c>
      <c r="B743" s="4" t="s">
        <v>2989</v>
      </c>
      <c r="C743" s="6" t="s">
        <v>2990</v>
      </c>
      <c r="D743" s="19" t="s">
        <v>2991</v>
      </c>
      <c r="E743" s="19" t="str">
        <f>VLOOKUP(B743,'[2]附表一'!$B$6:$G$1018,6,1)</f>
        <v>(07)7529841</v>
      </c>
      <c r="F743" s="12">
        <v>18</v>
      </c>
      <c r="G743" s="12">
        <v>10</v>
      </c>
      <c r="H743" s="13">
        <v>49.08634</v>
      </c>
      <c r="I743" s="21">
        <v>9</v>
      </c>
      <c r="J743" s="21">
        <v>86.08634</v>
      </c>
      <c r="K743" s="13" t="s">
        <v>2131</v>
      </c>
      <c r="L743" s="5"/>
    </row>
    <row r="744" spans="1:12" ht="14.25">
      <c r="A744" s="2">
        <v>742</v>
      </c>
      <c r="B744" s="4" t="s">
        <v>871</v>
      </c>
      <c r="C744" s="6" t="s">
        <v>872</v>
      </c>
      <c r="D744" s="19" t="s">
        <v>873</v>
      </c>
      <c r="E744" s="19" t="str">
        <f>VLOOKUP(B744,'[2]附表一'!$B$6:$G$1018,6,1)</f>
        <v>02-26717611</v>
      </c>
      <c r="F744" s="12">
        <v>15</v>
      </c>
      <c r="G744" s="12">
        <v>10</v>
      </c>
      <c r="H744" s="13">
        <v>50.7179112</v>
      </c>
      <c r="I744" s="21">
        <v>8</v>
      </c>
      <c r="J744" s="21">
        <v>83.7179112</v>
      </c>
      <c r="K744" s="13" t="s">
        <v>2131</v>
      </c>
      <c r="L744" s="5"/>
    </row>
    <row r="745" spans="1:12" ht="14.25">
      <c r="A745" s="2">
        <v>743</v>
      </c>
      <c r="B745" s="4" t="s">
        <v>1425</v>
      </c>
      <c r="C745" s="6" t="s">
        <v>1426</v>
      </c>
      <c r="D745" s="19" t="s">
        <v>1870</v>
      </c>
      <c r="E745" s="19" t="str">
        <f>VLOOKUP(B745,'[2]附表一'!$B$6:$G$1018,6,1)</f>
        <v>(04)24731937</v>
      </c>
      <c r="F745" s="12">
        <v>20</v>
      </c>
      <c r="G745" s="12">
        <v>10</v>
      </c>
      <c r="H745" s="13">
        <v>49.86</v>
      </c>
      <c r="I745" s="21">
        <v>8</v>
      </c>
      <c r="J745" s="21">
        <v>87.86</v>
      </c>
      <c r="K745" s="13" t="s">
        <v>2131</v>
      </c>
      <c r="L745" s="5"/>
    </row>
    <row r="746" spans="1:12" ht="14.25">
      <c r="A746" s="2">
        <v>744</v>
      </c>
      <c r="B746" s="4" t="s">
        <v>686</v>
      </c>
      <c r="C746" s="6" t="s">
        <v>687</v>
      </c>
      <c r="D746" s="19" t="s">
        <v>688</v>
      </c>
      <c r="E746" s="19" t="str">
        <f>VLOOKUP(B746,'[2]附表一'!$B$6:$G$1018,6,1)</f>
        <v>04-27003301</v>
      </c>
      <c r="F746" s="12">
        <v>20</v>
      </c>
      <c r="G746" s="12">
        <v>10</v>
      </c>
      <c r="H746" s="13">
        <v>50.4600454</v>
      </c>
      <c r="I746" s="21">
        <v>8</v>
      </c>
      <c r="J746" s="21">
        <v>88.4600454</v>
      </c>
      <c r="K746" s="13" t="s">
        <v>2131</v>
      </c>
      <c r="L746" s="5"/>
    </row>
    <row r="747" spans="1:12" ht="14.25">
      <c r="A747" s="2">
        <v>745</v>
      </c>
      <c r="B747" s="4" t="s">
        <v>1508</v>
      </c>
      <c r="C747" s="6" t="s">
        <v>1509</v>
      </c>
      <c r="D747" s="19" t="s">
        <v>1510</v>
      </c>
      <c r="E747" s="19" t="str">
        <f>VLOOKUP(B747,'[2]附表一'!$B$6:$G$1018,6,1)</f>
        <v>02-29641217</v>
      </c>
      <c r="F747" s="12">
        <v>20</v>
      </c>
      <c r="G747" s="12">
        <v>10</v>
      </c>
      <c r="H747" s="13">
        <v>51.442</v>
      </c>
      <c r="I747" s="21">
        <v>8</v>
      </c>
      <c r="J747" s="21">
        <v>89.44200000000001</v>
      </c>
      <c r="K747" s="13" t="s">
        <v>2131</v>
      </c>
      <c r="L747" s="5"/>
    </row>
    <row r="748" spans="1:12" ht="14.25">
      <c r="A748" s="2">
        <v>746</v>
      </c>
      <c r="B748" s="4" t="s">
        <v>1788</v>
      </c>
      <c r="C748" s="6" t="s">
        <v>1789</v>
      </c>
      <c r="D748" s="19" t="s">
        <v>1790</v>
      </c>
      <c r="E748" s="19" t="str">
        <f>VLOOKUP(B748,'[2]附表一'!$B$6:$G$1018,6,1)</f>
        <v>02-22556969</v>
      </c>
      <c r="F748" s="12">
        <v>18</v>
      </c>
      <c r="G748" s="12">
        <v>10</v>
      </c>
      <c r="H748" s="13">
        <v>45.6692574</v>
      </c>
      <c r="I748" s="21">
        <v>7</v>
      </c>
      <c r="J748" s="21">
        <v>80.66925739999999</v>
      </c>
      <c r="K748" s="13" t="s">
        <v>2131</v>
      </c>
      <c r="L748" s="5"/>
    </row>
    <row r="749" spans="1:12" ht="14.25">
      <c r="A749" s="2">
        <v>747</v>
      </c>
      <c r="B749" s="4" t="s">
        <v>2361</v>
      </c>
      <c r="C749" s="6" t="s">
        <v>2362</v>
      </c>
      <c r="D749" s="19" t="s">
        <v>2363</v>
      </c>
      <c r="E749" s="19" t="str">
        <f>VLOOKUP(B749,'[2]附表一'!$B$6:$G$1018,6,1)</f>
        <v>07-3432525</v>
      </c>
      <c r="F749" s="12">
        <v>22</v>
      </c>
      <c r="G749" s="12">
        <v>10</v>
      </c>
      <c r="H749" s="13">
        <v>51.329</v>
      </c>
      <c r="I749" s="21">
        <v>11</v>
      </c>
      <c r="J749" s="21">
        <v>94.32900000000001</v>
      </c>
      <c r="K749" s="13" t="s">
        <v>2130</v>
      </c>
      <c r="L749" s="5"/>
    </row>
    <row r="750" spans="1:12" ht="14.25">
      <c r="A750" s="2">
        <v>748</v>
      </c>
      <c r="B750" s="4" t="s">
        <v>2806</v>
      </c>
      <c r="C750" s="6" t="s">
        <v>2807</v>
      </c>
      <c r="D750" s="19" t="s">
        <v>2808</v>
      </c>
      <c r="E750" s="19" t="str">
        <f>VLOOKUP(B750,'[2]附表一'!$B$6:$G$1018,6,1)</f>
        <v>07-7775839</v>
      </c>
      <c r="F750" s="12">
        <v>18</v>
      </c>
      <c r="G750" s="12">
        <v>10</v>
      </c>
      <c r="H750" s="13">
        <v>51.25388</v>
      </c>
      <c r="I750" s="21">
        <v>7</v>
      </c>
      <c r="J750" s="21">
        <v>86.25388000000001</v>
      </c>
      <c r="K750" s="13" t="s">
        <v>2131</v>
      </c>
      <c r="L750" s="5"/>
    </row>
    <row r="751" spans="1:12" ht="14.25">
      <c r="A751" s="2">
        <v>749</v>
      </c>
      <c r="B751" s="4" t="s">
        <v>507</v>
      </c>
      <c r="C751" s="6" t="s">
        <v>508</v>
      </c>
      <c r="D751" s="19" t="s">
        <v>509</v>
      </c>
      <c r="E751" s="19" t="str">
        <f>VLOOKUP(B751,'[2]附表一'!$B$6:$G$1018,6,1)</f>
        <v>04-23828998</v>
      </c>
      <c r="F751" s="12">
        <v>17</v>
      </c>
      <c r="G751" s="12">
        <v>10</v>
      </c>
      <c r="H751" s="13">
        <v>48.7250888</v>
      </c>
      <c r="I751" s="21">
        <v>5</v>
      </c>
      <c r="J751" s="21">
        <v>80.72508880000001</v>
      </c>
      <c r="K751" s="13" t="s">
        <v>2131</v>
      </c>
      <c r="L751" s="5"/>
    </row>
    <row r="752" spans="1:12" ht="14.25">
      <c r="A752" s="2">
        <v>750</v>
      </c>
      <c r="B752" s="4" t="s">
        <v>1988</v>
      </c>
      <c r="C752" s="6" t="s">
        <v>1989</v>
      </c>
      <c r="D752" s="19" t="s">
        <v>1990</v>
      </c>
      <c r="E752" s="19" t="str">
        <f>VLOOKUP(B752,'[2]附表一'!$B$6:$G$1018,6,1)</f>
        <v>03-3162907</v>
      </c>
      <c r="F752" s="12">
        <v>18</v>
      </c>
      <c r="G752" s="12">
        <v>10</v>
      </c>
      <c r="H752" s="13">
        <v>50.1170448</v>
      </c>
      <c r="I752" s="21">
        <v>8</v>
      </c>
      <c r="J752" s="21">
        <v>86.1170448</v>
      </c>
      <c r="K752" s="13" t="s">
        <v>2131</v>
      </c>
      <c r="L752" s="5"/>
    </row>
    <row r="753" spans="1:12" ht="14.25">
      <c r="A753" s="2">
        <v>751</v>
      </c>
      <c r="B753" s="4" t="s">
        <v>1519</v>
      </c>
      <c r="C753" s="6" t="s">
        <v>1520</v>
      </c>
      <c r="D753" s="19" t="s">
        <v>1521</v>
      </c>
      <c r="E753" s="19" t="str">
        <f>VLOOKUP(B753,'[2]附表一'!$B$6:$G$1018,6,1)</f>
        <v>03-6661187</v>
      </c>
      <c r="F753" s="12">
        <v>18</v>
      </c>
      <c r="G753" s="12">
        <v>10</v>
      </c>
      <c r="H753" s="13">
        <v>47.58</v>
      </c>
      <c r="I753" s="21">
        <v>7</v>
      </c>
      <c r="J753" s="21">
        <v>82.58</v>
      </c>
      <c r="K753" s="13" t="s">
        <v>2131</v>
      </c>
      <c r="L753" s="5"/>
    </row>
    <row r="754" spans="1:12" ht="14.25">
      <c r="A754" s="2">
        <v>752</v>
      </c>
      <c r="B754" s="4" t="s">
        <v>2364</v>
      </c>
      <c r="C754" s="6" t="s">
        <v>2365</v>
      </c>
      <c r="D754" s="19" t="s">
        <v>2366</v>
      </c>
      <c r="E754" s="19" t="str">
        <f>VLOOKUP(B754,'[2]附表一'!$B$6:$G$1018,6,1)</f>
        <v>07-3461187</v>
      </c>
      <c r="F754" s="12">
        <v>22</v>
      </c>
      <c r="G754" s="12">
        <v>10</v>
      </c>
      <c r="H754" s="13">
        <v>48.904894</v>
      </c>
      <c r="I754" s="21">
        <v>6.5</v>
      </c>
      <c r="J754" s="21">
        <v>87.404894</v>
      </c>
      <c r="K754" s="13" t="s">
        <v>2131</v>
      </c>
      <c r="L754" s="5"/>
    </row>
    <row r="755" spans="1:12" ht="14.25">
      <c r="A755" s="2">
        <v>753</v>
      </c>
      <c r="B755" s="4" t="s">
        <v>1043</v>
      </c>
      <c r="C755" s="6" t="s">
        <v>1044</v>
      </c>
      <c r="D755" s="19" t="s">
        <v>1045</v>
      </c>
      <c r="E755" s="19" t="str">
        <f>VLOOKUP(B755,'[2]附表一'!$B$6:$G$1018,6,1)</f>
        <v>(02)25980286</v>
      </c>
      <c r="F755" s="12">
        <v>20</v>
      </c>
      <c r="G755" s="12">
        <v>10</v>
      </c>
      <c r="H755" s="13">
        <v>51.23</v>
      </c>
      <c r="I755" s="21">
        <v>8</v>
      </c>
      <c r="J755" s="21">
        <v>89.23</v>
      </c>
      <c r="K755" s="13" t="s">
        <v>2131</v>
      </c>
      <c r="L755" s="5"/>
    </row>
    <row r="756" spans="1:12" ht="14.25">
      <c r="A756" s="2">
        <v>754</v>
      </c>
      <c r="B756" s="4" t="s">
        <v>1663</v>
      </c>
      <c r="C756" s="6" t="s">
        <v>1664</v>
      </c>
      <c r="D756" s="19" t="s">
        <v>1665</v>
      </c>
      <c r="E756" s="19" t="str">
        <f>VLOOKUP(B756,'[2]附表一'!$B$6:$G$1018,6,1)</f>
        <v>04-24723277</v>
      </c>
      <c r="F756" s="12">
        <v>22</v>
      </c>
      <c r="G756" s="12">
        <v>10</v>
      </c>
      <c r="H756" s="13">
        <v>51.46499428</v>
      </c>
      <c r="I756" s="21">
        <v>7</v>
      </c>
      <c r="J756" s="21">
        <v>90.46499428</v>
      </c>
      <c r="K756" s="13" t="s">
        <v>2130</v>
      </c>
      <c r="L756" s="5"/>
    </row>
    <row r="757" spans="1:12" ht="14.25">
      <c r="A757" s="2">
        <v>755</v>
      </c>
      <c r="B757" s="4" t="s">
        <v>56</v>
      </c>
      <c r="C757" s="6" t="s">
        <v>57</v>
      </c>
      <c r="D757" s="19" t="s">
        <v>58</v>
      </c>
      <c r="E757" s="19" t="str">
        <f>VLOOKUP(B757,'[2]附表一'!$B$6:$G$1018,6,1)</f>
        <v>04-23505008</v>
      </c>
      <c r="F757" s="12">
        <v>22</v>
      </c>
      <c r="G757" s="12">
        <v>10</v>
      </c>
      <c r="H757" s="13">
        <v>51.845200000000006</v>
      </c>
      <c r="I757" s="21">
        <v>10</v>
      </c>
      <c r="J757" s="21">
        <v>93.8452</v>
      </c>
      <c r="K757" s="13" t="s">
        <v>2130</v>
      </c>
      <c r="L757" s="5"/>
    </row>
    <row r="758" spans="1:12" ht="14.25">
      <c r="A758" s="2">
        <v>756</v>
      </c>
      <c r="B758" s="4" t="s">
        <v>1791</v>
      </c>
      <c r="C758" s="6" t="s">
        <v>1792</v>
      </c>
      <c r="D758" s="19" t="s">
        <v>1793</v>
      </c>
      <c r="E758" s="19" t="str">
        <f>VLOOKUP(B758,'[2]附表一'!$B$6:$G$1018,6,1)</f>
        <v>02-27080838</v>
      </c>
      <c r="F758" s="12">
        <v>22</v>
      </c>
      <c r="G758" s="12">
        <v>10</v>
      </c>
      <c r="H758" s="13">
        <v>51.93</v>
      </c>
      <c r="I758" s="21">
        <v>10</v>
      </c>
      <c r="J758" s="21">
        <v>93.93</v>
      </c>
      <c r="K758" s="13" t="s">
        <v>2130</v>
      </c>
      <c r="L758" s="5"/>
    </row>
    <row r="759" spans="1:12" ht="14.25">
      <c r="A759" s="2">
        <v>757</v>
      </c>
      <c r="B759" s="4" t="s">
        <v>711</v>
      </c>
      <c r="C759" s="6" t="s">
        <v>712</v>
      </c>
      <c r="D759" s="19" t="s">
        <v>713</v>
      </c>
      <c r="E759" s="19" t="str">
        <f>VLOOKUP(B759,'[2]附表一'!$B$6:$G$1018,6,1)</f>
        <v>02-25156557</v>
      </c>
      <c r="F759" s="12">
        <v>18</v>
      </c>
      <c r="G759" s="12">
        <v>10</v>
      </c>
      <c r="H759" s="13">
        <v>49.137552400000004</v>
      </c>
      <c r="I759" s="21">
        <v>5</v>
      </c>
      <c r="J759" s="21">
        <v>82.1375524</v>
      </c>
      <c r="K759" s="13" t="s">
        <v>2131</v>
      </c>
      <c r="L759" s="5"/>
    </row>
    <row r="760" spans="1:12" ht="14.25">
      <c r="A760" s="2">
        <v>758</v>
      </c>
      <c r="B760" s="4" t="s">
        <v>1209</v>
      </c>
      <c r="C760" s="6" t="s">
        <v>1210</v>
      </c>
      <c r="D760" s="19" t="s">
        <v>1211</v>
      </c>
      <c r="E760" s="19" t="str">
        <f>VLOOKUP(B760,'[2]附表一'!$B$6:$G$1018,6,1)</f>
        <v>03-3701188</v>
      </c>
      <c r="F760" s="12">
        <v>20</v>
      </c>
      <c r="G760" s="12">
        <v>10</v>
      </c>
      <c r="H760" s="13">
        <v>46.3580534</v>
      </c>
      <c r="I760" s="21">
        <v>7</v>
      </c>
      <c r="J760" s="21">
        <v>83.3580534</v>
      </c>
      <c r="K760" s="13" t="s">
        <v>2131</v>
      </c>
      <c r="L760" s="5"/>
    </row>
    <row r="761" spans="1:12" ht="14.25">
      <c r="A761" s="2">
        <v>759</v>
      </c>
      <c r="B761" s="4" t="s">
        <v>1525</v>
      </c>
      <c r="C761" s="6" t="s">
        <v>1526</v>
      </c>
      <c r="D761" s="19" t="s">
        <v>1527</v>
      </c>
      <c r="E761" s="19" t="str">
        <f>VLOOKUP(B761,'[2]附表一'!$B$6:$G$1018,6,1)</f>
        <v>03-5316906</v>
      </c>
      <c r="F761" s="12">
        <v>19</v>
      </c>
      <c r="G761" s="12">
        <v>10</v>
      </c>
      <c r="H761" s="13">
        <v>50.7137896</v>
      </c>
      <c r="I761" s="21">
        <v>7.93</v>
      </c>
      <c r="J761" s="21">
        <v>87.64378959999999</v>
      </c>
      <c r="K761" s="13" t="s">
        <v>2131</v>
      </c>
      <c r="L761" s="5"/>
    </row>
    <row r="762" spans="1:12" ht="14.25">
      <c r="A762" s="2">
        <v>760</v>
      </c>
      <c r="B762" s="4" t="s">
        <v>1427</v>
      </c>
      <c r="C762" s="6" t="s">
        <v>1428</v>
      </c>
      <c r="D762" s="19" t="s">
        <v>1429</v>
      </c>
      <c r="E762" s="19" t="str">
        <f>VLOOKUP(B762,'[2]附表一'!$B$6:$G$1018,6,1)</f>
        <v>02-25983565</v>
      </c>
      <c r="F762" s="12">
        <v>20</v>
      </c>
      <c r="G762" s="12">
        <v>10</v>
      </c>
      <c r="H762" s="13">
        <v>49.5597906</v>
      </c>
      <c r="I762" s="21">
        <v>7</v>
      </c>
      <c r="J762" s="21">
        <v>86.5597906</v>
      </c>
      <c r="K762" s="13" t="s">
        <v>2131</v>
      </c>
      <c r="L762" s="5"/>
    </row>
    <row r="763" spans="1:12" ht="14.25">
      <c r="A763" s="2">
        <v>761</v>
      </c>
      <c r="B763" s="4" t="s">
        <v>2044</v>
      </c>
      <c r="C763" s="6" t="s">
        <v>2045</v>
      </c>
      <c r="D763" s="19" t="s">
        <v>2046</v>
      </c>
      <c r="E763" s="19" t="str">
        <f>VLOOKUP(B763,'[2]附表一'!$B$6:$G$1018,6,1)</f>
        <v>03-4193566</v>
      </c>
      <c r="F763" s="12">
        <v>18</v>
      </c>
      <c r="G763" s="12">
        <v>10</v>
      </c>
      <c r="H763" s="13">
        <v>49.7052982</v>
      </c>
      <c r="I763" s="21">
        <v>8</v>
      </c>
      <c r="J763" s="21">
        <v>85.7052982</v>
      </c>
      <c r="K763" s="13" t="s">
        <v>2131</v>
      </c>
      <c r="L763" s="5"/>
    </row>
    <row r="764" spans="1:12" ht="14.25">
      <c r="A764" s="2">
        <v>762</v>
      </c>
      <c r="B764" s="4" t="s">
        <v>2864</v>
      </c>
      <c r="C764" s="6" t="s">
        <v>2865</v>
      </c>
      <c r="D764" s="19" t="s">
        <v>2866</v>
      </c>
      <c r="E764" s="19" t="str">
        <f>VLOOKUP(B764,'[2]附表一'!$B$6:$G$1018,6,1)</f>
        <v>05-5967048</v>
      </c>
      <c r="F764" s="12">
        <v>18</v>
      </c>
      <c r="G764" s="12">
        <v>10</v>
      </c>
      <c r="H764" s="13">
        <v>50.938831199999996</v>
      </c>
      <c r="I764" s="21">
        <v>9</v>
      </c>
      <c r="J764" s="21">
        <v>87.9388312</v>
      </c>
      <c r="K764" s="13" t="s">
        <v>2131</v>
      </c>
      <c r="L764" s="5"/>
    </row>
    <row r="765" spans="1:12" ht="14.25">
      <c r="A765" s="2">
        <v>763</v>
      </c>
      <c r="B765" s="4" t="s">
        <v>1046</v>
      </c>
      <c r="C765" s="6" t="s">
        <v>1047</v>
      </c>
      <c r="D765" s="19" t="s">
        <v>1048</v>
      </c>
      <c r="E765" s="19" t="str">
        <f>VLOOKUP(B765,'[2]附表一'!$B$6:$G$1018,6,1)</f>
        <v>02-25994588</v>
      </c>
      <c r="F765" s="12">
        <v>20</v>
      </c>
      <c r="G765" s="12">
        <v>10</v>
      </c>
      <c r="H765" s="13">
        <v>50.1239024</v>
      </c>
      <c r="I765" s="21">
        <v>6</v>
      </c>
      <c r="J765" s="21">
        <v>86.12390239999999</v>
      </c>
      <c r="K765" s="13" t="s">
        <v>2131</v>
      </c>
      <c r="L765" s="5"/>
    </row>
    <row r="766" spans="1:12" ht="14.25">
      <c r="A766" s="2">
        <v>764</v>
      </c>
      <c r="B766" s="4" t="s">
        <v>59</v>
      </c>
      <c r="C766" s="6" t="s">
        <v>60</v>
      </c>
      <c r="D766" s="19" t="s">
        <v>61</v>
      </c>
      <c r="E766" s="19" t="str">
        <f>VLOOKUP(B766,'[2]附表一'!$B$6:$G$1018,6,1)</f>
        <v>04-23584161</v>
      </c>
      <c r="F766" s="12">
        <v>19</v>
      </c>
      <c r="G766" s="12">
        <v>10</v>
      </c>
      <c r="H766" s="13">
        <v>49.8700286</v>
      </c>
      <c r="I766" s="21">
        <v>11</v>
      </c>
      <c r="J766" s="21">
        <v>89.8700286</v>
      </c>
      <c r="K766" s="13" t="s">
        <v>2131</v>
      </c>
      <c r="L766" s="5"/>
    </row>
    <row r="767" spans="1:12" ht="14.25">
      <c r="A767" s="2">
        <v>765</v>
      </c>
      <c r="B767" s="4" t="s">
        <v>714</v>
      </c>
      <c r="C767" s="6" t="s">
        <v>715</v>
      </c>
      <c r="D767" s="19" t="s">
        <v>716</v>
      </c>
      <c r="E767" s="19" t="str">
        <f>VLOOKUP(B767,'[2]附表一'!$B$6:$G$1018,6,1)</f>
        <v>04-23159918</v>
      </c>
      <c r="F767" s="12">
        <v>16</v>
      </c>
      <c r="G767" s="12">
        <v>10</v>
      </c>
      <c r="H767" s="13">
        <v>51.295429</v>
      </c>
      <c r="I767" s="21">
        <v>9</v>
      </c>
      <c r="J767" s="21">
        <v>86.295429</v>
      </c>
      <c r="K767" s="13" t="s">
        <v>2131</v>
      </c>
      <c r="L767" s="5"/>
    </row>
    <row r="768" spans="1:12" ht="14.25">
      <c r="A768" s="2">
        <v>766</v>
      </c>
      <c r="B768" s="4" t="s">
        <v>2477</v>
      </c>
      <c r="C768" s="6" t="s">
        <v>2478</v>
      </c>
      <c r="D768" s="19" t="str">
        <f>VLOOKUP(B768,'[1]Sheet1'!$A$2:$K$1259,8,0)</f>
        <v>臺中市北區太原北路５２之１號</v>
      </c>
      <c r="E768" s="19" t="str">
        <f>VLOOKUP(B768,'[2]附表一'!$B$6:$G$1018,6,1)</f>
        <v>04-23292986</v>
      </c>
      <c r="F768" s="12">
        <v>17</v>
      </c>
      <c r="G768" s="12">
        <v>10</v>
      </c>
      <c r="H768" s="14">
        <v>50.74611</v>
      </c>
      <c r="I768" s="21">
        <v>7</v>
      </c>
      <c r="J768" s="21">
        <v>85.498055</v>
      </c>
      <c r="K768" s="13" t="s">
        <v>2131</v>
      </c>
      <c r="L768" s="5"/>
    </row>
    <row r="769" spans="1:12" ht="42.75">
      <c r="A769" s="2">
        <v>767</v>
      </c>
      <c r="B769" s="4" t="s">
        <v>2750</v>
      </c>
      <c r="C769" s="6" t="s">
        <v>2751</v>
      </c>
      <c r="D769" s="19" t="s">
        <v>2752</v>
      </c>
      <c r="E769" s="19" t="str">
        <f>VLOOKUP(B769,'[2]附表一'!$B$6:$G$1018,6,1)</f>
        <v>02-26562895/27998570</v>
      </c>
      <c r="F769" s="12">
        <v>20</v>
      </c>
      <c r="G769" s="12">
        <v>10</v>
      </c>
      <c r="H769" s="13">
        <v>49.512</v>
      </c>
      <c r="I769" s="21">
        <v>9</v>
      </c>
      <c r="J769" s="21">
        <v>88.512</v>
      </c>
      <c r="K769" s="13" t="s">
        <v>2131</v>
      </c>
      <c r="L769" s="5"/>
    </row>
    <row r="770" spans="1:12" ht="14.25">
      <c r="A770" s="2">
        <v>768</v>
      </c>
      <c r="B770" s="4" t="s">
        <v>2367</v>
      </c>
      <c r="C770" s="6" t="s">
        <v>2368</v>
      </c>
      <c r="D770" s="19" t="s">
        <v>2369</v>
      </c>
      <c r="E770" s="19" t="str">
        <f>VLOOKUP(B770,'[2]附表一'!$B$6:$G$1018,6,1)</f>
        <v>04-7631737</v>
      </c>
      <c r="F770" s="12">
        <v>17</v>
      </c>
      <c r="G770" s="12">
        <v>10</v>
      </c>
      <c r="H770" s="13">
        <v>50.77308695</v>
      </c>
      <c r="I770" s="21">
        <v>8</v>
      </c>
      <c r="J770" s="21">
        <v>85.77308694999999</v>
      </c>
      <c r="K770" s="13" t="s">
        <v>2131</v>
      </c>
      <c r="L770" s="5"/>
    </row>
    <row r="771" spans="1:12" ht="14.25">
      <c r="A771" s="2">
        <v>769</v>
      </c>
      <c r="B771" s="4" t="s">
        <v>2370</v>
      </c>
      <c r="C771" s="6" t="s">
        <v>2371</v>
      </c>
      <c r="D771" s="19" t="s">
        <v>2372</v>
      </c>
      <c r="E771" s="19" t="str">
        <f>VLOOKUP(B771,'[2]附表一'!$B$6:$G$1018,6,1)</f>
        <v>02-22732802</v>
      </c>
      <c r="F771" s="12">
        <v>10</v>
      </c>
      <c r="G771" s="12">
        <v>10</v>
      </c>
      <c r="H771" s="13">
        <v>48.9511552</v>
      </c>
      <c r="I771" s="21">
        <v>8</v>
      </c>
      <c r="J771" s="21">
        <v>76.9511552</v>
      </c>
      <c r="K771" s="13" t="s">
        <v>2131</v>
      </c>
      <c r="L771" s="5"/>
    </row>
    <row r="772" spans="1:12" ht="14.25">
      <c r="A772" s="2">
        <v>770</v>
      </c>
      <c r="B772" s="4" t="s">
        <v>2516</v>
      </c>
      <c r="C772" s="6" t="s">
        <v>2517</v>
      </c>
      <c r="D772" s="19" t="s">
        <v>1915</v>
      </c>
      <c r="E772" s="19" t="str">
        <f>VLOOKUP(B772,'[2]附表一'!$B$6:$G$1018,6,1)</f>
        <v>(02)22472878</v>
      </c>
      <c r="F772" s="12">
        <v>22</v>
      </c>
      <c r="G772" s="12">
        <v>10</v>
      </c>
      <c r="H772" s="13">
        <v>48.6406624</v>
      </c>
      <c r="I772" s="21">
        <v>7.5</v>
      </c>
      <c r="J772" s="21">
        <v>88.1406624</v>
      </c>
      <c r="K772" s="13" t="s">
        <v>2131</v>
      </c>
      <c r="L772" s="5"/>
    </row>
    <row r="773" spans="1:12" ht="14.25">
      <c r="A773" s="2">
        <v>771</v>
      </c>
      <c r="B773" s="4" t="s">
        <v>246</v>
      </c>
      <c r="C773" s="6" t="s">
        <v>247</v>
      </c>
      <c r="D773" s="19" t="s">
        <v>248</v>
      </c>
      <c r="E773" s="19" t="str">
        <f>VLOOKUP(B773,'[2]附表一'!$B$6:$G$1018,6,1)</f>
        <v>02-27951579</v>
      </c>
      <c r="F773" s="12">
        <v>18</v>
      </c>
      <c r="G773" s="12">
        <v>10</v>
      </c>
      <c r="H773" s="13">
        <v>50.93</v>
      </c>
      <c r="I773" s="21">
        <v>7.5</v>
      </c>
      <c r="J773" s="21">
        <v>86.43</v>
      </c>
      <c r="K773" s="13" t="s">
        <v>2131</v>
      </c>
      <c r="L773" s="5"/>
    </row>
    <row r="774" spans="1:12" ht="14.25">
      <c r="A774" s="2">
        <v>772</v>
      </c>
      <c r="B774" s="4" t="s">
        <v>249</v>
      </c>
      <c r="C774" s="6" t="s">
        <v>250</v>
      </c>
      <c r="D774" s="19" t="s">
        <v>251</v>
      </c>
      <c r="E774" s="19" t="str">
        <f>VLOOKUP(B774,'[2]附表一'!$B$6:$G$1018,6,1)</f>
        <v>03-9358536</v>
      </c>
      <c r="F774" s="12">
        <v>17</v>
      </c>
      <c r="G774" s="12">
        <v>10</v>
      </c>
      <c r="H774" s="13">
        <v>50.977792</v>
      </c>
      <c r="I774" s="21">
        <v>7</v>
      </c>
      <c r="J774" s="21">
        <v>84.977792</v>
      </c>
      <c r="K774" s="13" t="s">
        <v>2131</v>
      </c>
      <c r="L774" s="5"/>
    </row>
    <row r="775" spans="1:12" ht="14.25">
      <c r="A775" s="2">
        <v>773</v>
      </c>
      <c r="B775" s="4" t="s">
        <v>1212</v>
      </c>
      <c r="C775" s="6" t="s">
        <v>1213</v>
      </c>
      <c r="D775" s="19" t="s">
        <v>1214</v>
      </c>
      <c r="E775" s="19" t="str">
        <f>VLOOKUP(B775,'[2]附表一'!$B$6:$G$1018,6,1)</f>
        <v>03-3566919</v>
      </c>
      <c r="F775" s="12">
        <v>17</v>
      </c>
      <c r="G775" s="12">
        <v>10</v>
      </c>
      <c r="H775" s="13">
        <v>48.1105327</v>
      </c>
      <c r="I775" s="21">
        <v>6.33</v>
      </c>
      <c r="J775" s="21">
        <v>81.44053269999999</v>
      </c>
      <c r="K775" s="13" t="s">
        <v>2131</v>
      </c>
      <c r="L775" s="5"/>
    </row>
    <row r="776" spans="1:12" ht="14.25">
      <c r="A776" s="2">
        <v>774</v>
      </c>
      <c r="B776" s="4" t="s">
        <v>976</v>
      </c>
      <c r="C776" s="6" t="s">
        <v>977</v>
      </c>
      <c r="D776" s="19" t="s">
        <v>978</v>
      </c>
      <c r="E776" s="19" t="str">
        <f>VLOOKUP(B776,'[2]附表一'!$B$6:$G$1018,6,1)</f>
        <v>(03)5280766</v>
      </c>
      <c r="F776" s="12">
        <v>18</v>
      </c>
      <c r="G776" s="12">
        <v>10</v>
      </c>
      <c r="H776" s="13">
        <v>47.23</v>
      </c>
      <c r="I776" s="21">
        <v>6</v>
      </c>
      <c r="J776" s="21">
        <v>81.23</v>
      </c>
      <c r="K776" s="13" t="s">
        <v>2131</v>
      </c>
      <c r="L776" s="5"/>
    </row>
    <row r="777" spans="1:12" ht="14.25">
      <c r="A777" s="2">
        <v>775</v>
      </c>
      <c r="B777" s="4" t="s">
        <v>1537</v>
      </c>
      <c r="C777" s="6" t="s">
        <v>1538</v>
      </c>
      <c r="D777" s="19" t="s">
        <v>1539</v>
      </c>
      <c r="E777" s="19" t="str">
        <f>VLOOKUP(B777,'[2]附表一'!$B$6:$G$1018,6,1)</f>
        <v>03-3253111</v>
      </c>
      <c r="F777" s="12">
        <v>22</v>
      </c>
      <c r="G777" s="12">
        <v>10</v>
      </c>
      <c r="H777" s="13">
        <v>44.4427355</v>
      </c>
      <c r="I777" s="21">
        <v>6</v>
      </c>
      <c r="J777" s="21">
        <v>82.4427355</v>
      </c>
      <c r="K777" s="13" t="s">
        <v>2131</v>
      </c>
      <c r="L777" s="5"/>
    </row>
    <row r="778" spans="1:12" ht="14.25">
      <c r="A778" s="2">
        <v>776</v>
      </c>
      <c r="B778" s="4" t="s">
        <v>2753</v>
      </c>
      <c r="C778" s="6" t="s">
        <v>2754</v>
      </c>
      <c r="D778" s="19" t="s">
        <v>2755</v>
      </c>
      <c r="E778" s="19" t="str">
        <f>VLOOKUP(B778,'[2]附表一'!$B$6:$G$1018,6,1)</f>
        <v>049-2262636</v>
      </c>
      <c r="F778" s="12">
        <v>18</v>
      </c>
      <c r="G778" s="12">
        <v>-5</v>
      </c>
      <c r="H778" s="13">
        <v>51.3825736</v>
      </c>
      <c r="I778" s="21">
        <v>6</v>
      </c>
      <c r="J778" s="21">
        <v>70.3825736</v>
      </c>
      <c r="K778" s="13" t="s">
        <v>2131</v>
      </c>
      <c r="L778" s="5"/>
    </row>
    <row r="779" spans="1:12" ht="14.25">
      <c r="A779" s="2">
        <v>777</v>
      </c>
      <c r="B779" s="4" t="s">
        <v>2073</v>
      </c>
      <c r="C779" s="6" t="s">
        <v>2074</v>
      </c>
      <c r="D779" s="19" t="s">
        <v>2075</v>
      </c>
      <c r="E779" s="19" t="str">
        <f>VLOOKUP(B779,'[2]附表一'!$B$6:$G$1018,6,1)</f>
        <v>03-9557910</v>
      </c>
      <c r="F779" s="12">
        <v>18</v>
      </c>
      <c r="G779" s="12">
        <v>10</v>
      </c>
      <c r="H779" s="13">
        <v>50.8007856</v>
      </c>
      <c r="I779" s="21">
        <v>9</v>
      </c>
      <c r="J779" s="21">
        <v>87.8007856</v>
      </c>
      <c r="K779" s="13" t="s">
        <v>2131</v>
      </c>
      <c r="L779" s="5"/>
    </row>
    <row r="780" spans="1:12" ht="14.25">
      <c r="A780" s="2">
        <v>778</v>
      </c>
      <c r="B780" s="4" t="s">
        <v>351</v>
      </c>
      <c r="C780" s="6" t="s">
        <v>352</v>
      </c>
      <c r="D780" s="19" t="s">
        <v>353</v>
      </c>
      <c r="E780" s="19" t="str">
        <f>VLOOKUP(B780,'[2]附表一'!$B$6:$G$1018,6,1)</f>
        <v>(02)25589681</v>
      </c>
      <c r="F780" s="12">
        <v>18</v>
      </c>
      <c r="G780" s="12">
        <v>10</v>
      </c>
      <c r="H780" s="13">
        <v>38.87</v>
      </c>
      <c r="I780" s="21">
        <v>8</v>
      </c>
      <c r="J780" s="21">
        <v>74.87</v>
      </c>
      <c r="K780" s="13" t="s">
        <v>2131</v>
      </c>
      <c r="L780" s="5"/>
    </row>
    <row r="781" spans="1:12" ht="14.25">
      <c r="A781" s="2">
        <v>779</v>
      </c>
      <c r="B781" s="4" t="s">
        <v>1991</v>
      </c>
      <c r="C781" s="6" t="s">
        <v>1992</v>
      </c>
      <c r="D781" s="19" t="s">
        <v>1902</v>
      </c>
      <c r="E781" s="19" t="str">
        <f>VLOOKUP(B781,'[2]附表一'!$B$6:$G$1018,6,1)</f>
        <v>03-4925412</v>
      </c>
      <c r="F781" s="12">
        <v>22</v>
      </c>
      <c r="G781" s="12">
        <v>-5</v>
      </c>
      <c r="H781" s="13">
        <v>48.13</v>
      </c>
      <c r="I781" s="21">
        <v>6</v>
      </c>
      <c r="J781" s="21">
        <v>71.13</v>
      </c>
      <c r="K781" s="13" t="s">
        <v>2131</v>
      </c>
      <c r="L781" s="5"/>
    </row>
    <row r="782" spans="1:12" ht="14.25">
      <c r="A782" s="2">
        <v>780</v>
      </c>
      <c r="B782" s="4" t="s">
        <v>1916</v>
      </c>
      <c r="C782" s="6" t="s">
        <v>1917</v>
      </c>
      <c r="D782" s="19" t="s">
        <v>1918</v>
      </c>
      <c r="E782" s="19" t="str">
        <f>VLOOKUP(B782,'[2]附表一'!$B$6:$G$1018,6,1)</f>
        <v>(03)3807488</v>
      </c>
      <c r="F782" s="12">
        <v>9</v>
      </c>
      <c r="G782" s="12">
        <v>10</v>
      </c>
      <c r="H782" s="13">
        <v>28.6090916</v>
      </c>
      <c r="I782" s="21">
        <v>4</v>
      </c>
      <c r="J782" s="21">
        <v>51.6090916</v>
      </c>
      <c r="K782" s="13" t="s">
        <v>2132</v>
      </c>
      <c r="L782" s="5"/>
    </row>
    <row r="783" spans="1:12" ht="14.25">
      <c r="A783" s="2">
        <v>781</v>
      </c>
      <c r="B783" s="4" t="s">
        <v>2106</v>
      </c>
      <c r="C783" s="6" t="s">
        <v>2107</v>
      </c>
      <c r="D783" s="19" t="s">
        <v>2108</v>
      </c>
      <c r="E783" s="19" t="str">
        <f>VLOOKUP(B783,'[2]附表一'!$B$6:$G$1018,6,1)</f>
        <v>089-333632</v>
      </c>
      <c r="F783" s="12">
        <v>16</v>
      </c>
      <c r="G783" s="12">
        <v>10</v>
      </c>
      <c r="H783" s="13">
        <v>51.0374996</v>
      </c>
      <c r="I783" s="21">
        <v>8</v>
      </c>
      <c r="J783" s="21">
        <v>85.03749959999999</v>
      </c>
      <c r="K783" s="13" t="s">
        <v>2131</v>
      </c>
      <c r="L783" s="5"/>
    </row>
    <row r="784" spans="1:12" ht="14.25">
      <c r="A784" s="2">
        <v>782</v>
      </c>
      <c r="B784" s="4" t="s">
        <v>2373</v>
      </c>
      <c r="C784" s="6" t="s">
        <v>2374</v>
      </c>
      <c r="D784" s="19" t="s">
        <v>2375</v>
      </c>
      <c r="E784" s="19" t="str">
        <f>VLOOKUP(B784,'[2]附表一'!$B$6:$G$1018,6,1)</f>
        <v>(04)23131895</v>
      </c>
      <c r="F784" s="12">
        <v>22</v>
      </c>
      <c r="G784" s="12">
        <v>10</v>
      </c>
      <c r="H784" s="13">
        <v>50.255916</v>
      </c>
      <c r="I784" s="21">
        <v>10</v>
      </c>
      <c r="J784" s="21">
        <v>92.255916</v>
      </c>
      <c r="K784" s="13" t="s">
        <v>2130</v>
      </c>
      <c r="L784" s="5"/>
    </row>
    <row r="785" spans="1:12" ht="14.25">
      <c r="A785" s="2">
        <v>783</v>
      </c>
      <c r="B785" s="4" t="s">
        <v>1350</v>
      </c>
      <c r="C785" s="6" t="s">
        <v>1351</v>
      </c>
      <c r="D785" s="19" t="s">
        <v>1352</v>
      </c>
      <c r="E785" s="19" t="str">
        <f>VLOOKUP(B785,'[2]附表一'!$B$6:$G$1018,6,1)</f>
        <v>04-24067887</v>
      </c>
      <c r="F785" s="12">
        <v>18</v>
      </c>
      <c r="G785" s="12">
        <v>10</v>
      </c>
      <c r="H785" s="13">
        <v>49.5836546</v>
      </c>
      <c r="I785" s="21">
        <v>6</v>
      </c>
      <c r="J785" s="21">
        <v>83.5836546</v>
      </c>
      <c r="K785" s="13" t="s">
        <v>2131</v>
      </c>
      <c r="L785" s="5"/>
    </row>
    <row r="786" spans="1:12" ht="14.25">
      <c r="A786" s="2">
        <v>784</v>
      </c>
      <c r="B786" s="4" t="s">
        <v>2867</v>
      </c>
      <c r="C786" s="6" t="s">
        <v>2868</v>
      </c>
      <c r="D786" s="19" t="s">
        <v>2869</v>
      </c>
      <c r="E786" s="19" t="str">
        <f>VLOOKUP(B786,'[2]附表一'!$B$6:$G$1018,6,1)</f>
        <v>04-22939666</v>
      </c>
      <c r="F786" s="12">
        <v>19</v>
      </c>
      <c r="G786" s="12">
        <v>-5</v>
      </c>
      <c r="H786" s="13">
        <v>51.175478133333336</v>
      </c>
      <c r="I786" s="21">
        <v>11</v>
      </c>
      <c r="J786" s="21">
        <v>76.17547813333334</v>
      </c>
      <c r="K786" s="13" t="s">
        <v>2131</v>
      </c>
      <c r="L786" s="5"/>
    </row>
    <row r="787" spans="1:12" ht="14.25">
      <c r="A787" s="2">
        <v>785</v>
      </c>
      <c r="B787" s="4" t="s">
        <v>602</v>
      </c>
      <c r="C787" s="6" t="s">
        <v>603</v>
      </c>
      <c r="D787" s="19" t="s">
        <v>604</v>
      </c>
      <c r="E787" s="19" t="str">
        <f>VLOOKUP(B787,'[2]附表一'!$B$6:$G$1018,6,1)</f>
        <v>04-23730689</v>
      </c>
      <c r="F787" s="12">
        <v>18</v>
      </c>
      <c r="G787" s="12">
        <v>10</v>
      </c>
      <c r="H787" s="13">
        <v>49.71</v>
      </c>
      <c r="I787" s="21">
        <v>8</v>
      </c>
      <c r="J787" s="21">
        <v>85.71</v>
      </c>
      <c r="K787" s="13" t="s">
        <v>2131</v>
      </c>
      <c r="L787" s="5"/>
    </row>
    <row r="788" spans="1:12" ht="14.25">
      <c r="A788" s="2">
        <v>786</v>
      </c>
      <c r="B788" s="4" t="s">
        <v>1919</v>
      </c>
      <c r="C788" s="6" t="s">
        <v>1920</v>
      </c>
      <c r="D788" s="19" t="s">
        <v>1921</v>
      </c>
      <c r="E788" s="19" t="str">
        <f>VLOOKUP(B788,'[2]附表一'!$B$6:$G$1018,6,1)</f>
        <v>05-5321003</v>
      </c>
      <c r="F788" s="12">
        <v>22</v>
      </c>
      <c r="G788" s="12">
        <v>10</v>
      </c>
      <c r="H788" s="13">
        <v>50.736000000000004</v>
      </c>
      <c r="I788" s="21">
        <v>9</v>
      </c>
      <c r="J788" s="21">
        <v>91.736</v>
      </c>
      <c r="K788" s="13" t="s">
        <v>2130</v>
      </c>
      <c r="L788" s="5"/>
    </row>
    <row r="789" spans="1:12" ht="14.25">
      <c r="A789" s="2">
        <v>787</v>
      </c>
      <c r="B789" s="4" t="s">
        <v>874</v>
      </c>
      <c r="C789" s="6" t="s">
        <v>875</v>
      </c>
      <c r="D789" s="19" t="s">
        <v>876</v>
      </c>
      <c r="E789" s="19" t="str">
        <f>VLOOKUP(B789,'[2]附表一'!$B$6:$G$1018,6,1)</f>
        <v>03-3206889</v>
      </c>
      <c r="F789" s="12">
        <v>18</v>
      </c>
      <c r="G789" s="12">
        <v>10</v>
      </c>
      <c r="H789" s="13">
        <v>50.9304652</v>
      </c>
      <c r="I789" s="21">
        <v>8</v>
      </c>
      <c r="J789" s="21">
        <v>86.9304652</v>
      </c>
      <c r="K789" s="13" t="s">
        <v>2131</v>
      </c>
      <c r="L789" s="5"/>
    </row>
    <row r="790" spans="1:12" ht="14.25">
      <c r="A790" s="2">
        <v>788</v>
      </c>
      <c r="B790" s="4" t="s">
        <v>717</v>
      </c>
      <c r="C790" s="6" t="s">
        <v>718</v>
      </c>
      <c r="D790" s="19" t="s">
        <v>1861</v>
      </c>
      <c r="E790" s="19" t="str">
        <f>VLOOKUP(B790,'[2]附表一'!$B$6:$G$1018,6,1)</f>
        <v>(03)3020698</v>
      </c>
      <c r="F790" s="12">
        <v>20</v>
      </c>
      <c r="G790" s="12">
        <v>10</v>
      </c>
      <c r="H790" s="13">
        <v>50.67133333333334</v>
      </c>
      <c r="I790" s="21">
        <v>9</v>
      </c>
      <c r="J790" s="21">
        <v>89.67133333333334</v>
      </c>
      <c r="K790" s="13" t="s">
        <v>2131</v>
      </c>
      <c r="L790" s="5"/>
    </row>
    <row r="791" spans="1:12" ht="14.25">
      <c r="A791" s="2">
        <v>789</v>
      </c>
      <c r="B791" s="4" t="s">
        <v>719</v>
      </c>
      <c r="C791" s="6" t="s">
        <v>720</v>
      </c>
      <c r="D791" s="19" t="s">
        <v>721</v>
      </c>
      <c r="E791" s="19" t="str">
        <f>VLOOKUP(B791,'[2]附表一'!$B$6:$G$1018,6,1)</f>
        <v>03-5527970</v>
      </c>
      <c r="F791" s="12">
        <v>18</v>
      </c>
      <c r="G791" s="12">
        <v>10</v>
      </c>
      <c r="H791" s="13">
        <v>51.436253</v>
      </c>
      <c r="I791" s="21">
        <v>10</v>
      </c>
      <c r="J791" s="21">
        <v>89.436253</v>
      </c>
      <c r="K791" s="13" t="s">
        <v>2131</v>
      </c>
      <c r="L791" s="5"/>
    </row>
    <row r="792" spans="1:12" ht="14.25">
      <c r="A792" s="2">
        <v>790</v>
      </c>
      <c r="B792" s="4" t="s">
        <v>455</v>
      </c>
      <c r="C792" s="6" t="s">
        <v>456</v>
      </c>
      <c r="D792" s="19" t="s">
        <v>457</v>
      </c>
      <c r="E792" s="19" t="str">
        <f>VLOOKUP(B792,'[2]附表一'!$B$6:$G$1018,6,1)</f>
        <v>04-23336169</v>
      </c>
      <c r="F792" s="12">
        <v>16</v>
      </c>
      <c r="G792" s="12">
        <v>10</v>
      </c>
      <c r="H792" s="13">
        <v>50.8627648</v>
      </c>
      <c r="I792" s="21">
        <v>8</v>
      </c>
      <c r="J792" s="21">
        <v>84.86276480000001</v>
      </c>
      <c r="K792" s="13" t="s">
        <v>2131</v>
      </c>
      <c r="L792" s="5"/>
    </row>
    <row r="793" spans="1:12" ht="14.25">
      <c r="A793" s="2">
        <v>791</v>
      </c>
      <c r="B793" s="4" t="s">
        <v>979</v>
      </c>
      <c r="C793" s="6" t="s">
        <v>980</v>
      </c>
      <c r="D793" s="19" t="s">
        <v>981</v>
      </c>
      <c r="E793" s="19" t="str">
        <f>VLOOKUP(B793,'[2]附表一'!$B$6:$G$1018,6,1)</f>
        <v>02-29861155</v>
      </c>
      <c r="F793" s="12">
        <v>20</v>
      </c>
      <c r="G793" s="12">
        <v>10</v>
      </c>
      <c r="H793" s="13">
        <v>49.337998400000004</v>
      </c>
      <c r="I793" s="21">
        <v>10</v>
      </c>
      <c r="J793" s="21">
        <v>89.3379984</v>
      </c>
      <c r="K793" s="13" t="s">
        <v>2131</v>
      </c>
      <c r="L793" s="5"/>
    </row>
    <row r="794" spans="1:12" ht="14.25">
      <c r="A794" s="2">
        <v>792</v>
      </c>
      <c r="B794" s="4" t="s">
        <v>2293</v>
      </c>
      <c r="C794" s="6" t="s">
        <v>2294</v>
      </c>
      <c r="D794" s="19" t="s">
        <v>2295</v>
      </c>
      <c r="E794" s="19" t="str">
        <f>VLOOKUP(B794,'[2]附表一'!$B$6:$G$1018,6,1)</f>
        <v>04-25341462</v>
      </c>
      <c r="F794" s="12">
        <v>22</v>
      </c>
      <c r="G794" s="12">
        <v>10</v>
      </c>
      <c r="H794" s="13">
        <v>52.54</v>
      </c>
      <c r="I794" s="21">
        <v>9</v>
      </c>
      <c r="J794" s="21">
        <v>93.54</v>
      </c>
      <c r="K794" s="13" t="s">
        <v>2130</v>
      </c>
      <c r="L794" s="5"/>
    </row>
    <row r="795" spans="1:12" ht="14.25">
      <c r="A795" s="2">
        <v>793</v>
      </c>
      <c r="B795" s="4" t="s">
        <v>1794</v>
      </c>
      <c r="C795" s="6" t="s">
        <v>1795</v>
      </c>
      <c r="D795" s="19" t="s">
        <v>1796</v>
      </c>
      <c r="E795" s="19" t="str">
        <f>VLOOKUP(B795,'[2]附表一'!$B$6:$G$1018,6,1)</f>
        <v>02-89218586</v>
      </c>
      <c r="F795" s="12">
        <v>20</v>
      </c>
      <c r="G795" s="12">
        <v>10</v>
      </c>
      <c r="H795" s="13">
        <v>47.9563876</v>
      </c>
      <c r="I795" s="21">
        <v>8</v>
      </c>
      <c r="J795" s="21">
        <v>85.9563876</v>
      </c>
      <c r="K795" s="13" t="s">
        <v>2131</v>
      </c>
      <c r="L795" s="5"/>
    </row>
    <row r="796" spans="1:12" ht="14.25">
      <c r="A796" s="2">
        <v>794</v>
      </c>
      <c r="B796" s="4" t="s">
        <v>2419</v>
      </c>
      <c r="C796" s="6" t="s">
        <v>2420</v>
      </c>
      <c r="D796" s="19" t="s">
        <v>2421</v>
      </c>
      <c r="E796" s="19" t="str">
        <f>VLOOKUP(B796,'[2]附表一'!$B$6:$G$1018,6,1)</f>
        <v>(02)29588229</v>
      </c>
      <c r="F796" s="12">
        <v>20</v>
      </c>
      <c r="G796" s="12">
        <v>10</v>
      </c>
      <c r="H796" s="13">
        <v>51.365805</v>
      </c>
      <c r="I796" s="21">
        <v>10.5</v>
      </c>
      <c r="J796" s="21">
        <v>91.865805</v>
      </c>
      <c r="K796" s="13" t="s">
        <v>2130</v>
      </c>
      <c r="L796" s="5"/>
    </row>
    <row r="797" spans="1:12" ht="14.25">
      <c r="A797" s="2">
        <v>795</v>
      </c>
      <c r="B797" s="4" t="s">
        <v>2296</v>
      </c>
      <c r="C797" s="6" t="s">
        <v>2297</v>
      </c>
      <c r="D797" s="19" t="str">
        <f>VLOOKUP(B797,'[1]Sheet1'!$A$2:$K$1259,8,0)</f>
        <v>高雄市仁武區京吉六路１７８號</v>
      </c>
      <c r="E797" s="19" t="str">
        <f>VLOOKUP(B797,'[2]附表一'!$B$6:$G$1018,6,1)</f>
        <v>07-3726866</v>
      </c>
      <c r="F797" s="12">
        <v>14</v>
      </c>
      <c r="G797" s="12">
        <v>-10</v>
      </c>
      <c r="H797" s="14">
        <v>50.4648462</v>
      </c>
      <c r="I797" s="21">
        <v>7</v>
      </c>
      <c r="J797" s="21">
        <v>73.5474231</v>
      </c>
      <c r="K797" s="13" t="s">
        <v>2131</v>
      </c>
      <c r="L797" s="5"/>
    </row>
    <row r="798" spans="1:12" ht="14.25">
      <c r="A798" s="2">
        <v>796</v>
      </c>
      <c r="B798" s="4" t="s">
        <v>877</v>
      </c>
      <c r="C798" s="6" t="s">
        <v>878</v>
      </c>
      <c r="D798" s="19" t="str">
        <f>VLOOKUP(B798,'[1]Sheet1'!$A$2:$K$1259,8,0)</f>
        <v>桃園縣龜山鄉中華街１段３０號</v>
      </c>
      <c r="E798" s="19" t="str">
        <f>VLOOKUP(B798,'[2]附表一'!$B$6:$G$1018,6,1)</f>
        <v>03-3590566</v>
      </c>
      <c r="F798" s="12">
        <v>18</v>
      </c>
      <c r="G798" s="12">
        <v>-5</v>
      </c>
      <c r="H798" s="14">
        <v>51.174636</v>
      </c>
      <c r="I798" s="21">
        <v>9</v>
      </c>
      <c r="J798" s="21">
        <v>77.2833324</v>
      </c>
      <c r="K798" s="13" t="s">
        <v>2131</v>
      </c>
      <c r="L798" s="5"/>
    </row>
    <row r="799" spans="1:12" ht="14.25">
      <c r="A799" s="2">
        <v>797</v>
      </c>
      <c r="B799" s="4" t="s">
        <v>295</v>
      </c>
      <c r="C799" s="6" t="s">
        <v>296</v>
      </c>
      <c r="D799" s="19" t="s">
        <v>297</v>
      </c>
      <c r="E799" s="19" t="str">
        <f>VLOOKUP(B799,'[2]附表一'!$B$6:$G$1018,6,1)</f>
        <v>06-2290448</v>
      </c>
      <c r="F799" s="12">
        <v>20</v>
      </c>
      <c r="G799" s="12">
        <v>-10</v>
      </c>
      <c r="H799" s="13">
        <v>47.7564064</v>
      </c>
      <c r="I799" s="21">
        <v>8</v>
      </c>
      <c r="J799" s="21">
        <v>65.7564064</v>
      </c>
      <c r="K799" s="13" t="s">
        <v>2132</v>
      </c>
      <c r="L799" s="5"/>
    </row>
    <row r="800" spans="1:12" ht="14.25">
      <c r="A800" s="2">
        <v>798</v>
      </c>
      <c r="B800" s="4" t="s">
        <v>2932</v>
      </c>
      <c r="C800" s="6" t="s">
        <v>2933</v>
      </c>
      <c r="D800" s="19" t="s">
        <v>2934</v>
      </c>
      <c r="E800" s="19" t="str">
        <f>VLOOKUP(B800,'[2]附表一'!$B$6:$G$1018,6,1)</f>
        <v>07-3309331</v>
      </c>
      <c r="F800" s="12">
        <v>22</v>
      </c>
      <c r="G800" s="12">
        <v>10</v>
      </c>
      <c r="H800" s="13">
        <v>50.86</v>
      </c>
      <c r="I800" s="21">
        <v>10</v>
      </c>
      <c r="J800" s="21">
        <v>92.86</v>
      </c>
      <c r="K800" s="13" t="s">
        <v>2130</v>
      </c>
      <c r="L800" s="5"/>
    </row>
    <row r="801" spans="1:12" ht="14.25">
      <c r="A801" s="2">
        <v>799</v>
      </c>
      <c r="B801" s="4" t="s">
        <v>2166</v>
      </c>
      <c r="C801" s="6" t="s">
        <v>1854</v>
      </c>
      <c r="D801" s="19" t="s">
        <v>2167</v>
      </c>
      <c r="E801" s="19" t="str">
        <f>VLOOKUP(B801,'[2]附表一'!$B$6:$G$1018,6,1)</f>
        <v>03-3644630</v>
      </c>
      <c r="F801" s="12">
        <v>22</v>
      </c>
      <c r="G801" s="12">
        <v>10</v>
      </c>
      <c r="H801" s="13">
        <v>50.29</v>
      </c>
      <c r="I801" s="21">
        <v>7</v>
      </c>
      <c r="J801" s="21">
        <v>89.29</v>
      </c>
      <c r="K801" s="13" t="s">
        <v>2131</v>
      </c>
      <c r="L801" s="5"/>
    </row>
    <row r="802" spans="1:12" ht="14.25">
      <c r="A802" s="2">
        <v>800</v>
      </c>
      <c r="B802" s="4" t="s">
        <v>2298</v>
      </c>
      <c r="C802" s="6" t="s">
        <v>2299</v>
      </c>
      <c r="D802" s="19" t="s">
        <v>2300</v>
      </c>
      <c r="E802" s="19" t="str">
        <f>VLOOKUP(B802,'[2]附表一'!$B$6:$G$1018,6,1)</f>
        <v>03-4588698</v>
      </c>
      <c r="F802" s="12">
        <v>18</v>
      </c>
      <c r="G802" s="12">
        <v>10</v>
      </c>
      <c r="H802" s="13">
        <v>51.7662094</v>
      </c>
      <c r="I802" s="21">
        <v>7.5</v>
      </c>
      <c r="J802" s="21">
        <v>87.27</v>
      </c>
      <c r="K802" s="13" t="s">
        <v>2131</v>
      </c>
      <c r="L802" s="5"/>
    </row>
    <row r="803" spans="1:12" ht="14.25">
      <c r="A803" s="2">
        <v>801</v>
      </c>
      <c r="B803" s="4" t="s">
        <v>2224</v>
      </c>
      <c r="C803" s="6" t="s">
        <v>2225</v>
      </c>
      <c r="D803" s="19" t="s">
        <v>2226</v>
      </c>
      <c r="E803" s="19" t="str">
        <f>VLOOKUP(B803,'[2]附表一'!$B$6:$G$1018,6,1)</f>
        <v>02-26088885</v>
      </c>
      <c r="F803" s="12">
        <v>22</v>
      </c>
      <c r="G803" s="12">
        <v>10</v>
      </c>
      <c r="H803" s="13">
        <v>50.956</v>
      </c>
      <c r="I803" s="21">
        <v>11</v>
      </c>
      <c r="J803" s="21">
        <v>93.956</v>
      </c>
      <c r="K803" s="13" t="s">
        <v>2130</v>
      </c>
      <c r="L803" s="5"/>
    </row>
    <row r="804" spans="1:12" ht="14.25">
      <c r="A804" s="2">
        <v>802</v>
      </c>
      <c r="B804" s="4" t="s">
        <v>722</v>
      </c>
      <c r="C804" s="6" t="s">
        <v>723</v>
      </c>
      <c r="D804" s="19" t="s">
        <v>724</v>
      </c>
      <c r="E804" s="19" t="str">
        <f>VLOOKUP(B804,'[2]附表一'!$B$6:$G$1018,6,1)</f>
        <v>08-7325100</v>
      </c>
      <c r="F804" s="12">
        <v>18</v>
      </c>
      <c r="G804" s="12">
        <v>10</v>
      </c>
      <c r="H804" s="13">
        <v>47.33</v>
      </c>
      <c r="I804" s="21">
        <v>8</v>
      </c>
      <c r="J804" s="21">
        <v>83.33</v>
      </c>
      <c r="K804" s="13" t="s">
        <v>2131</v>
      </c>
      <c r="L804" s="5"/>
    </row>
    <row r="805" spans="1:12" ht="14.25">
      <c r="A805" s="2">
        <v>803</v>
      </c>
      <c r="B805" s="4" t="s">
        <v>2809</v>
      </c>
      <c r="C805" s="6" t="s">
        <v>2810</v>
      </c>
      <c r="D805" s="19" t="s">
        <v>2811</v>
      </c>
      <c r="E805" s="19" t="str">
        <f>VLOOKUP(B805,'[2]附表一'!$B$6:$G$1018,6,1)</f>
        <v>(02)25856166</v>
      </c>
      <c r="F805" s="12">
        <v>9</v>
      </c>
      <c r="G805" s="12">
        <v>10</v>
      </c>
      <c r="H805" s="13">
        <v>29.612224599999998</v>
      </c>
      <c r="I805" s="21">
        <v>6</v>
      </c>
      <c r="J805" s="21">
        <v>54.6122246</v>
      </c>
      <c r="K805" s="13" t="s">
        <v>2132</v>
      </c>
      <c r="L805" s="5"/>
    </row>
    <row r="806" spans="1:12" ht="14.25">
      <c r="A806" s="2">
        <v>804</v>
      </c>
      <c r="B806" s="4" t="s">
        <v>2121</v>
      </c>
      <c r="C806" s="6" t="s">
        <v>2122</v>
      </c>
      <c r="D806" s="19" t="s">
        <v>2123</v>
      </c>
      <c r="E806" s="19" t="str">
        <f>VLOOKUP(B806,'[2]附表一'!$B$6:$G$1018,6,1)</f>
        <v>02-27581789</v>
      </c>
      <c r="F806" s="12">
        <v>14</v>
      </c>
      <c r="G806" s="12">
        <v>10</v>
      </c>
      <c r="H806" s="13">
        <v>50.2800548</v>
      </c>
      <c r="I806" s="21">
        <v>6</v>
      </c>
      <c r="J806" s="21">
        <v>80.2800548</v>
      </c>
      <c r="K806" s="13" t="s">
        <v>2131</v>
      </c>
      <c r="L806" s="5"/>
    </row>
    <row r="807" spans="1:12" ht="14.25">
      <c r="A807" s="2">
        <v>805</v>
      </c>
      <c r="B807" s="4" t="s">
        <v>784</v>
      </c>
      <c r="C807" s="6" t="s">
        <v>785</v>
      </c>
      <c r="D807" s="19" t="str">
        <f>VLOOKUP(B807,'[1]Sheet1'!$A$2:$K$1259,8,0)</f>
        <v>高雄市鳳山區新強路１６７號１樓</v>
      </c>
      <c r="E807" s="19" t="str">
        <f>VLOOKUP(B807,'[2]附表一'!$B$6:$G$1018,6,1)</f>
        <v>07-7675254</v>
      </c>
      <c r="F807" s="12">
        <v>18</v>
      </c>
      <c r="G807" s="12">
        <v>-10</v>
      </c>
      <c r="H807" s="14">
        <v>41.8176282</v>
      </c>
      <c r="I807" s="21">
        <v>9.5</v>
      </c>
      <c r="J807" s="21">
        <v>59.623814100000004</v>
      </c>
      <c r="K807" s="13" t="s">
        <v>2132</v>
      </c>
      <c r="L807" s="5"/>
    </row>
    <row r="808" spans="1:12" ht="14.25">
      <c r="A808" s="2">
        <v>806</v>
      </c>
      <c r="B808" s="4" t="s">
        <v>2935</v>
      </c>
      <c r="C808" s="6" t="s">
        <v>2936</v>
      </c>
      <c r="D808" s="19" t="s">
        <v>2937</v>
      </c>
      <c r="E808" s="19" t="str">
        <f>VLOOKUP(B808,'[2]附表一'!$B$6:$G$1018,6,1)</f>
        <v>02-22745216</v>
      </c>
      <c r="F808" s="12">
        <v>22</v>
      </c>
      <c r="G808" s="12">
        <v>10</v>
      </c>
      <c r="H808" s="13">
        <v>50.5456908</v>
      </c>
      <c r="I808" s="21">
        <v>10</v>
      </c>
      <c r="J808" s="21">
        <v>92.5456908</v>
      </c>
      <c r="K808" s="13" t="s">
        <v>2130</v>
      </c>
      <c r="L808" s="5"/>
    </row>
    <row r="809" spans="1:12" ht="14.25">
      <c r="A809" s="2">
        <v>807</v>
      </c>
      <c r="B809" s="4" t="s">
        <v>1548</v>
      </c>
      <c r="C809" s="6" t="s">
        <v>1549</v>
      </c>
      <c r="D809" s="19" t="s">
        <v>1550</v>
      </c>
      <c r="E809" s="19" t="str">
        <f>VLOOKUP(B809,'[2]附表一'!$B$6:$G$1018,6,1)</f>
        <v>(03)3235814</v>
      </c>
      <c r="F809" s="12">
        <v>15</v>
      </c>
      <c r="G809" s="12">
        <v>-5</v>
      </c>
      <c r="H809" s="13">
        <v>51.0879466</v>
      </c>
      <c r="I809" s="21">
        <v>8.67</v>
      </c>
      <c r="J809" s="21">
        <v>69.7579466</v>
      </c>
      <c r="K809" s="13" t="s">
        <v>2132</v>
      </c>
      <c r="L809" s="5"/>
    </row>
    <row r="810" spans="1:12" ht="14.25">
      <c r="A810" s="2">
        <v>808</v>
      </c>
      <c r="B810" s="4" t="s">
        <v>298</v>
      </c>
      <c r="C810" s="6" t="s">
        <v>299</v>
      </c>
      <c r="D810" s="19" t="s">
        <v>300</v>
      </c>
      <c r="E810" s="19" t="str">
        <f>VLOOKUP(B810,'[2]附表一'!$B$6:$G$1018,6,1)</f>
        <v>03-4660056</v>
      </c>
      <c r="F810" s="12">
        <v>10</v>
      </c>
      <c r="G810" s="12">
        <v>10</v>
      </c>
      <c r="H810" s="13">
        <v>41.6587604</v>
      </c>
      <c r="I810" s="21">
        <v>8</v>
      </c>
      <c r="J810" s="21">
        <v>69.6587604</v>
      </c>
      <c r="K810" s="13" t="s">
        <v>2132</v>
      </c>
      <c r="L810" s="5"/>
    </row>
    <row r="811" spans="1:12" ht="14.25">
      <c r="A811" s="2">
        <v>809</v>
      </c>
      <c r="B811" s="4" t="s">
        <v>252</v>
      </c>
      <c r="C811" s="6" t="s">
        <v>253</v>
      </c>
      <c r="D811" s="19" t="s">
        <v>254</v>
      </c>
      <c r="E811" s="19" t="str">
        <f>VLOOKUP(B811,'[2]附表一'!$B$6:$G$1018,6,1)</f>
        <v>037-878767</v>
      </c>
      <c r="F811" s="12">
        <v>14</v>
      </c>
      <c r="G811" s="12">
        <v>10</v>
      </c>
      <c r="H811" s="13">
        <v>48.66</v>
      </c>
      <c r="I811" s="21">
        <v>9</v>
      </c>
      <c r="J811" s="21">
        <v>81.66</v>
      </c>
      <c r="K811" s="13" t="s">
        <v>2131</v>
      </c>
      <c r="L811" s="5"/>
    </row>
    <row r="812" spans="1:12" ht="14.25">
      <c r="A812" s="2">
        <v>810</v>
      </c>
      <c r="B812" s="4" t="s">
        <v>1797</v>
      </c>
      <c r="C812" s="6" t="s">
        <v>1798</v>
      </c>
      <c r="D812" s="19" t="s">
        <v>1799</v>
      </c>
      <c r="E812" s="19" t="str">
        <f>VLOOKUP(B812,'[2]附表一'!$B$6:$G$1018,6,1)</f>
        <v>04-22029886</v>
      </c>
      <c r="F812" s="12">
        <v>18</v>
      </c>
      <c r="G812" s="12">
        <v>10</v>
      </c>
      <c r="H812" s="13">
        <v>48.2117056</v>
      </c>
      <c r="I812" s="21">
        <v>8</v>
      </c>
      <c r="J812" s="21">
        <v>84.2117056</v>
      </c>
      <c r="K812" s="13" t="s">
        <v>2131</v>
      </c>
      <c r="L812" s="5"/>
    </row>
    <row r="813" spans="1:12" ht="14.25">
      <c r="A813" s="2">
        <v>811</v>
      </c>
      <c r="B813" s="4" t="s">
        <v>2256</v>
      </c>
      <c r="C813" s="6" t="s">
        <v>2257</v>
      </c>
      <c r="D813" s="19" t="s">
        <v>2258</v>
      </c>
      <c r="E813" s="19" t="str">
        <f>VLOOKUP(B813,'[2]附表一'!$B$6:$G$1018,6,1)</f>
        <v>07-7925550</v>
      </c>
      <c r="F813" s="12">
        <v>18</v>
      </c>
      <c r="G813" s="12">
        <v>10</v>
      </c>
      <c r="H813" s="13">
        <v>41.23966</v>
      </c>
      <c r="I813" s="21">
        <v>7.1</v>
      </c>
      <c r="J813" s="21">
        <v>76.33966</v>
      </c>
      <c r="K813" s="13" t="s">
        <v>2131</v>
      </c>
      <c r="L813" s="5"/>
    </row>
    <row r="814" spans="1:12" ht="14.25">
      <c r="A814" s="2">
        <v>812</v>
      </c>
      <c r="B814" s="4" t="s">
        <v>1800</v>
      </c>
      <c r="C814" s="6" t="s">
        <v>1801</v>
      </c>
      <c r="D814" s="19" t="s">
        <v>1802</v>
      </c>
      <c r="E814" s="19" t="str">
        <f>VLOOKUP(B814,'[2]附表一'!$B$6:$G$1018,6,1)</f>
        <v>02-27627999</v>
      </c>
      <c r="F814" s="12">
        <v>20</v>
      </c>
      <c r="G814" s="12">
        <v>10</v>
      </c>
      <c r="H814" s="13">
        <v>50.55</v>
      </c>
      <c r="I814" s="21">
        <v>7</v>
      </c>
      <c r="J814" s="21">
        <v>87.55</v>
      </c>
      <c r="K814" s="13" t="s">
        <v>2131</v>
      </c>
      <c r="L814" s="5"/>
    </row>
    <row r="815" spans="1:12" ht="14.25">
      <c r="A815" s="2">
        <v>813</v>
      </c>
      <c r="B815" s="4" t="s">
        <v>2938</v>
      </c>
      <c r="C815" s="6" t="s">
        <v>2939</v>
      </c>
      <c r="D815" s="19" t="s">
        <v>2940</v>
      </c>
      <c r="E815" s="19" t="str">
        <f>VLOOKUP(B815,'[2]附表一'!$B$6:$G$1018,6,1)</f>
        <v>(03)2811038</v>
      </c>
      <c r="F815" s="12">
        <v>22</v>
      </c>
      <c r="G815" s="12">
        <v>10</v>
      </c>
      <c r="H815" s="13">
        <v>49.298</v>
      </c>
      <c r="I815" s="21">
        <v>8</v>
      </c>
      <c r="J815" s="21">
        <v>89.298</v>
      </c>
      <c r="K815" s="13" t="s">
        <v>2131</v>
      </c>
      <c r="L815" s="5"/>
    </row>
    <row r="816" spans="1:12" ht="14.25">
      <c r="A816" s="2">
        <v>814</v>
      </c>
      <c r="B816" s="4" t="s">
        <v>301</v>
      </c>
      <c r="C816" s="6" t="s">
        <v>302</v>
      </c>
      <c r="D816" s="19" t="s">
        <v>303</v>
      </c>
      <c r="E816" s="19" t="str">
        <f>VLOOKUP(B816,'[2]附表一'!$B$6:$G$1018,6,1)</f>
        <v>03-4328715</v>
      </c>
      <c r="F816" s="12">
        <v>22</v>
      </c>
      <c r="G816" s="12">
        <v>10</v>
      </c>
      <c r="H816" s="13">
        <v>50.48</v>
      </c>
      <c r="I816" s="21">
        <v>8</v>
      </c>
      <c r="J816" s="21">
        <v>90.48</v>
      </c>
      <c r="K816" s="13" t="s">
        <v>2130</v>
      </c>
      <c r="L816" s="5"/>
    </row>
    <row r="817" spans="1:12" ht="14.25">
      <c r="A817" s="2">
        <v>815</v>
      </c>
      <c r="B817" s="4" t="s">
        <v>605</v>
      </c>
      <c r="C817" s="6" t="s">
        <v>606</v>
      </c>
      <c r="D817" s="19" t="s">
        <v>607</v>
      </c>
      <c r="E817" s="19" t="str">
        <f>VLOOKUP(B817,'[2]附表一'!$B$6:$G$1018,6,1)</f>
        <v>03-9557496</v>
      </c>
      <c r="F817" s="12">
        <v>18</v>
      </c>
      <c r="G817" s="12">
        <v>10</v>
      </c>
      <c r="H817" s="13">
        <v>51.487775</v>
      </c>
      <c r="I817" s="21">
        <v>6</v>
      </c>
      <c r="J817" s="21">
        <v>85.487775</v>
      </c>
      <c r="K817" s="13" t="s">
        <v>2131</v>
      </c>
      <c r="L817" s="5"/>
    </row>
    <row r="818" spans="1:12" ht="14.25">
      <c r="A818" s="2">
        <v>816</v>
      </c>
      <c r="B818" s="4" t="s">
        <v>2573</v>
      </c>
      <c r="C818" s="6" t="s">
        <v>2574</v>
      </c>
      <c r="D818" s="19" t="s">
        <v>2575</v>
      </c>
      <c r="E818" s="19" t="str">
        <f>VLOOKUP(B818,'[2]附表一'!$B$6:$G$1018,6,1)</f>
        <v>04-24524489</v>
      </c>
      <c r="F818" s="12">
        <v>16</v>
      </c>
      <c r="G818" s="12">
        <v>10</v>
      </c>
      <c r="H818" s="13">
        <v>50.9023484</v>
      </c>
      <c r="I818" s="21">
        <v>10</v>
      </c>
      <c r="J818" s="21">
        <v>86.9023484</v>
      </c>
      <c r="K818" s="13" t="s">
        <v>2131</v>
      </c>
      <c r="L818" s="5"/>
    </row>
    <row r="819" spans="1:12" ht="14.25">
      <c r="A819" s="2">
        <v>817</v>
      </c>
      <c r="B819" s="4" t="s">
        <v>2259</v>
      </c>
      <c r="C819" s="6" t="s">
        <v>2260</v>
      </c>
      <c r="D819" s="19" t="s">
        <v>2261</v>
      </c>
      <c r="E819" s="19" t="str">
        <f>VLOOKUP(B819,'[2]附表一'!$B$6:$G$1018,6,1)</f>
        <v>(04)7785333</v>
      </c>
      <c r="F819" s="12">
        <v>19</v>
      </c>
      <c r="G819" s="12">
        <v>10</v>
      </c>
      <c r="H819" s="13">
        <v>50.43836363636363</v>
      </c>
      <c r="I819" s="21">
        <v>10</v>
      </c>
      <c r="J819" s="21">
        <v>89.43836363636363</v>
      </c>
      <c r="K819" s="13" t="s">
        <v>2131</v>
      </c>
      <c r="L819" s="5"/>
    </row>
    <row r="820" spans="1:12" ht="14.25">
      <c r="A820" s="2">
        <v>818</v>
      </c>
      <c r="B820" s="4" t="s">
        <v>1109</v>
      </c>
      <c r="C820" s="6" t="s">
        <v>1110</v>
      </c>
      <c r="D820" s="19" t="s">
        <v>1111</v>
      </c>
      <c r="E820" s="19" t="str">
        <f>VLOOKUP(B820,'[2]附表一'!$B$6:$G$1018,6,1)</f>
        <v>03-6577688</v>
      </c>
      <c r="F820" s="12">
        <v>18</v>
      </c>
      <c r="G820" s="12">
        <v>10</v>
      </c>
      <c r="H820" s="13">
        <v>49.0161767</v>
      </c>
      <c r="I820" s="21">
        <v>6</v>
      </c>
      <c r="J820" s="21">
        <v>83.0161767</v>
      </c>
      <c r="K820" s="13" t="s">
        <v>2131</v>
      </c>
      <c r="L820" s="5"/>
    </row>
    <row r="821" spans="1:12" ht="14.25">
      <c r="A821" s="2">
        <v>819</v>
      </c>
      <c r="B821" s="4" t="s">
        <v>1049</v>
      </c>
      <c r="C821" s="6" t="s">
        <v>1050</v>
      </c>
      <c r="D821" s="19" t="s">
        <v>1051</v>
      </c>
      <c r="E821" s="19" t="str">
        <f>VLOOKUP(B821,'[2]附表一'!$B$6:$G$1018,6,1)</f>
        <v>08-8310869</v>
      </c>
      <c r="F821" s="12">
        <v>20</v>
      </c>
      <c r="G821" s="12">
        <v>10</v>
      </c>
      <c r="H821" s="13">
        <v>46.424</v>
      </c>
      <c r="I821" s="21">
        <v>8</v>
      </c>
      <c r="J821" s="21">
        <v>84.424</v>
      </c>
      <c r="K821" s="13" t="s">
        <v>2131</v>
      </c>
      <c r="L821" s="5"/>
    </row>
    <row r="822" spans="1:12" ht="14.25">
      <c r="A822" s="2">
        <v>820</v>
      </c>
      <c r="B822" s="4" t="s">
        <v>608</v>
      </c>
      <c r="C822" s="6" t="s">
        <v>609</v>
      </c>
      <c r="D822" s="19" t="s">
        <v>610</v>
      </c>
      <c r="E822" s="19" t="str">
        <f>VLOOKUP(B822,'[2]附表一'!$B$6:$G$1018,6,1)</f>
        <v>02-27816623</v>
      </c>
      <c r="F822" s="12">
        <v>13</v>
      </c>
      <c r="G822" s="12">
        <v>10</v>
      </c>
      <c r="H822" s="13">
        <v>43.76</v>
      </c>
      <c r="I822" s="21">
        <v>8</v>
      </c>
      <c r="J822" s="21">
        <v>74.76</v>
      </c>
      <c r="K822" s="13" t="s">
        <v>2131</v>
      </c>
      <c r="L822" s="5"/>
    </row>
    <row r="823" spans="1:12" ht="14.25">
      <c r="A823" s="2">
        <v>821</v>
      </c>
      <c r="B823" s="4" t="s">
        <v>2301</v>
      </c>
      <c r="C823" s="6" t="s">
        <v>2302</v>
      </c>
      <c r="D823" s="19" t="s">
        <v>1890</v>
      </c>
      <c r="E823" s="19" t="str">
        <f>VLOOKUP(B823,'[2]附表一'!$B$6:$G$1018,6,1)</f>
        <v>03-6563636</v>
      </c>
      <c r="F823" s="12">
        <v>19</v>
      </c>
      <c r="G823" s="12">
        <v>10</v>
      </c>
      <c r="H823" s="13">
        <v>46.83</v>
      </c>
      <c r="I823" s="21">
        <v>7</v>
      </c>
      <c r="J823" s="21">
        <v>82.83</v>
      </c>
      <c r="K823" s="13" t="s">
        <v>2131</v>
      </c>
      <c r="L823" s="5"/>
    </row>
    <row r="824" spans="1:12" ht="14.25">
      <c r="A824" s="2">
        <v>822</v>
      </c>
      <c r="B824" s="4" t="s">
        <v>2992</v>
      </c>
      <c r="C824" s="6" t="s">
        <v>2993</v>
      </c>
      <c r="D824" s="19" t="s">
        <v>2994</v>
      </c>
      <c r="E824" s="19" t="str">
        <f>VLOOKUP(B824,'[2]附表一'!$B$6:$G$1018,6,1)</f>
        <v>03-3575311</v>
      </c>
      <c r="F824" s="12">
        <v>20</v>
      </c>
      <c r="G824" s="12">
        <v>10</v>
      </c>
      <c r="H824" s="13">
        <v>49.17</v>
      </c>
      <c r="I824" s="21">
        <v>6.5</v>
      </c>
      <c r="J824" s="21">
        <v>85.67</v>
      </c>
      <c r="K824" s="13" t="s">
        <v>2131</v>
      </c>
      <c r="L824" s="5"/>
    </row>
    <row r="825" spans="1:12" ht="14.25">
      <c r="A825" s="2">
        <v>823</v>
      </c>
      <c r="B825" s="4" t="s">
        <v>879</v>
      </c>
      <c r="C825" s="6" t="s">
        <v>880</v>
      </c>
      <c r="D825" s="19" t="str">
        <f>VLOOKUP(B825,'[1]Sheet1'!$A$2:$K$1259,8,0)</f>
        <v>雲林縣斗六市鎮西里雲林路２段４８０號</v>
      </c>
      <c r="E825" s="19" t="str">
        <f>VLOOKUP(B825,'[2]附表一'!$B$6:$G$1018,6,1)</f>
        <v>05-5370330</v>
      </c>
      <c r="F825" s="12">
        <v>18</v>
      </c>
      <c r="G825" s="12">
        <v>10</v>
      </c>
      <c r="H825" s="14">
        <v>43.71875226666667</v>
      </c>
      <c r="I825" s="21">
        <v>6</v>
      </c>
      <c r="J825" s="21">
        <v>79.6372686</v>
      </c>
      <c r="K825" s="13" t="s">
        <v>2131</v>
      </c>
      <c r="L825" s="5"/>
    </row>
    <row r="826" spans="1:12" ht="14.25">
      <c r="A826" s="2">
        <v>824</v>
      </c>
      <c r="B826" s="4" t="s">
        <v>2682</v>
      </c>
      <c r="C826" s="6" t="s">
        <v>2683</v>
      </c>
      <c r="D826" s="19" t="s">
        <v>1903</v>
      </c>
      <c r="E826" s="19" t="str">
        <f>VLOOKUP(B826,'[2]附表一'!$B$6:$G$1018,6,1)</f>
        <v>04-24967205</v>
      </c>
      <c r="F826" s="12">
        <v>17</v>
      </c>
      <c r="G826" s="12">
        <v>-5</v>
      </c>
      <c r="H826" s="13">
        <v>48.0575232</v>
      </c>
      <c r="I826" s="21">
        <v>6</v>
      </c>
      <c r="J826" s="21">
        <v>66.05752319999999</v>
      </c>
      <c r="K826" s="13" t="s">
        <v>2132</v>
      </c>
      <c r="L826" s="5"/>
    </row>
    <row r="827" spans="1:12" ht="14.25">
      <c r="A827" s="2">
        <v>825</v>
      </c>
      <c r="B827" s="4" t="s">
        <v>1264</v>
      </c>
      <c r="C827" s="6" t="s">
        <v>1265</v>
      </c>
      <c r="D827" s="19" t="s">
        <v>1266</v>
      </c>
      <c r="E827" s="19" t="str">
        <f>VLOOKUP(B827,'[2]附表一'!$B$6:$G$1018,6,1)</f>
        <v>04-24724277</v>
      </c>
      <c r="F827" s="12">
        <v>18</v>
      </c>
      <c r="G827" s="12">
        <v>10</v>
      </c>
      <c r="H827" s="13">
        <v>52.113099399999996</v>
      </c>
      <c r="I827" s="21">
        <v>10</v>
      </c>
      <c r="J827" s="21">
        <v>90.1130994</v>
      </c>
      <c r="K827" s="13" t="s">
        <v>2130</v>
      </c>
      <c r="L827" s="5"/>
    </row>
    <row r="828" spans="1:12" ht="14.25">
      <c r="A828" s="2">
        <v>826</v>
      </c>
      <c r="B828" s="4" t="s">
        <v>1666</v>
      </c>
      <c r="C828" s="6" t="s">
        <v>1667</v>
      </c>
      <c r="D828" s="19" t="s">
        <v>1668</v>
      </c>
      <c r="E828" s="19" t="str">
        <f>VLOOKUP(B828,'[2]附表一'!$B$6:$G$1018,6,1)</f>
        <v>04-22620577</v>
      </c>
      <c r="F828" s="12">
        <v>17</v>
      </c>
      <c r="G828" s="12">
        <v>10</v>
      </c>
      <c r="H828" s="13">
        <v>50.6</v>
      </c>
      <c r="I828" s="21">
        <v>8</v>
      </c>
      <c r="J828" s="21">
        <v>85.6</v>
      </c>
      <c r="K828" s="13" t="s">
        <v>2131</v>
      </c>
      <c r="L828" s="5"/>
    </row>
    <row r="829" spans="1:12" ht="14.25">
      <c r="A829" s="2">
        <v>827</v>
      </c>
      <c r="B829" s="4" t="s">
        <v>1430</v>
      </c>
      <c r="C829" s="6" t="s">
        <v>1431</v>
      </c>
      <c r="D829" s="19" t="s">
        <v>1432</v>
      </c>
      <c r="E829" s="19" t="str">
        <f>VLOOKUP(B829,'[2]附表一'!$B$6:$G$1018,6,1)</f>
        <v>(03)7288100</v>
      </c>
      <c r="F829" s="12">
        <v>22</v>
      </c>
      <c r="G829" s="12">
        <v>10</v>
      </c>
      <c r="H829" s="13">
        <v>50.57</v>
      </c>
      <c r="I829" s="21">
        <v>10.17</v>
      </c>
      <c r="J829" s="21">
        <v>92.74</v>
      </c>
      <c r="K829" s="13" t="s">
        <v>2130</v>
      </c>
      <c r="L829" s="5"/>
    </row>
    <row r="830" spans="1:12" ht="14.25">
      <c r="A830" s="2">
        <v>828</v>
      </c>
      <c r="B830" s="4" t="s">
        <v>2870</v>
      </c>
      <c r="C830" s="6" t="s">
        <v>2871</v>
      </c>
      <c r="D830" s="19" t="s">
        <v>2872</v>
      </c>
      <c r="E830" s="19" t="str">
        <f>VLOOKUP(B830,'[2]附表一'!$B$6:$G$1018,6,1)</f>
        <v>05-5377327</v>
      </c>
      <c r="F830" s="12">
        <v>19</v>
      </c>
      <c r="G830" s="12">
        <v>10</v>
      </c>
      <c r="H830" s="13">
        <v>49.2058944</v>
      </c>
      <c r="I830" s="21">
        <v>8.2</v>
      </c>
      <c r="J830" s="21">
        <v>86.40589440000001</v>
      </c>
      <c r="K830" s="13" t="s">
        <v>2131</v>
      </c>
      <c r="L830" s="5"/>
    </row>
    <row r="831" spans="1:12" ht="14.25">
      <c r="A831" s="2">
        <v>829</v>
      </c>
      <c r="B831" s="4" t="s">
        <v>1803</v>
      </c>
      <c r="C831" s="6" t="s">
        <v>1804</v>
      </c>
      <c r="D831" s="19" t="s">
        <v>1805</v>
      </c>
      <c r="E831" s="19" t="str">
        <f>VLOOKUP(B831,'[2]附表一'!$B$6:$G$1018,6,1)</f>
        <v>04-22965368</v>
      </c>
      <c r="F831" s="12">
        <v>12</v>
      </c>
      <c r="G831" s="12">
        <v>10</v>
      </c>
      <c r="H831" s="13">
        <v>44.78</v>
      </c>
      <c r="I831" s="21">
        <v>5</v>
      </c>
      <c r="J831" s="21">
        <v>71.78</v>
      </c>
      <c r="K831" s="13" t="s">
        <v>2131</v>
      </c>
      <c r="L831" s="5"/>
    </row>
    <row r="832" spans="1:12" ht="14.25">
      <c r="A832" s="2">
        <v>830</v>
      </c>
      <c r="B832" s="4" t="s">
        <v>1669</v>
      </c>
      <c r="C832" s="6" t="s">
        <v>1670</v>
      </c>
      <c r="D832" s="19" t="s">
        <v>1671</v>
      </c>
      <c r="E832" s="19" t="str">
        <f>VLOOKUP(B832,'[2]附表一'!$B$6:$G$1018,6,1)</f>
        <v>02-82216888</v>
      </c>
      <c r="F832" s="12">
        <v>20</v>
      </c>
      <c r="G832" s="12">
        <v>10</v>
      </c>
      <c r="H832" s="13">
        <v>49.0784264</v>
      </c>
      <c r="I832" s="21">
        <v>7</v>
      </c>
      <c r="J832" s="21">
        <v>86.0784264</v>
      </c>
      <c r="K832" s="13" t="s">
        <v>2131</v>
      </c>
      <c r="L832" s="5"/>
    </row>
    <row r="833" spans="1:12" ht="14.25">
      <c r="A833" s="2">
        <v>831</v>
      </c>
      <c r="B833" s="4" t="s">
        <v>304</v>
      </c>
      <c r="C833" s="6" t="s">
        <v>305</v>
      </c>
      <c r="D833" s="19" t="str">
        <f>VLOOKUP(B833,'[1]Sheet1'!$A$2:$K$1259,8,0)</f>
        <v>高雄市三民區吉林街５９號１樓</v>
      </c>
      <c r="E833" s="19" t="str">
        <f>VLOOKUP(B833,'[2]附表一'!$B$6:$G$1018,6,1)</f>
        <v>(07)3115659</v>
      </c>
      <c r="F833" s="12">
        <v>18</v>
      </c>
      <c r="G833" s="12">
        <v>10</v>
      </c>
      <c r="H833" s="14">
        <v>50.82</v>
      </c>
      <c r="I833" s="21">
        <v>7.9</v>
      </c>
      <c r="J833" s="21">
        <v>87.952279</v>
      </c>
      <c r="K833" s="13" t="s">
        <v>2131</v>
      </c>
      <c r="L833" s="5"/>
    </row>
    <row r="834" spans="1:12" ht="14.25">
      <c r="A834" s="2">
        <v>832</v>
      </c>
      <c r="B834" s="4" t="s">
        <v>611</v>
      </c>
      <c r="C834" s="6" t="s">
        <v>612</v>
      </c>
      <c r="D834" s="19" t="s">
        <v>613</v>
      </c>
      <c r="E834" s="19" t="str">
        <f>VLOOKUP(B834,'[2]附表一'!$B$6:$G$1018,6,1)</f>
        <v>04-22850025</v>
      </c>
      <c r="F834" s="12">
        <v>18</v>
      </c>
      <c r="G834" s="12">
        <v>10</v>
      </c>
      <c r="H834" s="13">
        <v>51.1477432</v>
      </c>
      <c r="I834" s="21">
        <v>8.5</v>
      </c>
      <c r="J834" s="21">
        <v>87.64774320000001</v>
      </c>
      <c r="K834" s="13" t="s">
        <v>2131</v>
      </c>
      <c r="L834" s="5"/>
    </row>
    <row r="835" spans="1:12" ht="14.25">
      <c r="A835" s="2">
        <v>833</v>
      </c>
      <c r="B835" s="4" t="s">
        <v>2621</v>
      </c>
      <c r="C835" s="6" t="s">
        <v>2622</v>
      </c>
      <c r="D835" s="19" t="s">
        <v>2623</v>
      </c>
      <c r="E835" s="19" t="str">
        <f>VLOOKUP(B835,'[2]附表一'!$B$6:$G$1018,6,1)</f>
        <v>02-23222119</v>
      </c>
      <c r="F835" s="12">
        <v>18</v>
      </c>
      <c r="G835" s="12">
        <v>10</v>
      </c>
      <c r="H835" s="13">
        <v>45.347899999999996</v>
      </c>
      <c r="I835" s="21">
        <v>7</v>
      </c>
      <c r="J835" s="21">
        <v>80.3479</v>
      </c>
      <c r="K835" s="13" t="s">
        <v>2131</v>
      </c>
      <c r="L835" s="5"/>
    </row>
    <row r="836" spans="1:12" ht="14.25">
      <c r="A836" s="2">
        <v>834</v>
      </c>
      <c r="B836" s="4" t="s">
        <v>255</v>
      </c>
      <c r="C836" s="6" t="s">
        <v>256</v>
      </c>
      <c r="D836" s="19" t="s">
        <v>257</v>
      </c>
      <c r="E836" s="19" t="str">
        <f>VLOOKUP(B836,'[2]附表一'!$B$6:$G$1018,6,1)</f>
        <v>02-29831900</v>
      </c>
      <c r="F836" s="12">
        <v>17</v>
      </c>
      <c r="G836" s="12">
        <v>-5</v>
      </c>
      <c r="H836" s="13">
        <v>49.9426498</v>
      </c>
      <c r="I836" s="21">
        <v>5</v>
      </c>
      <c r="J836" s="21">
        <v>66.9426498</v>
      </c>
      <c r="K836" s="13" t="s">
        <v>2132</v>
      </c>
      <c r="L836" s="5"/>
    </row>
    <row r="837" spans="1:12" ht="14.25">
      <c r="A837" s="2">
        <v>835</v>
      </c>
      <c r="B837" s="4" t="s">
        <v>2061</v>
      </c>
      <c r="C837" s="6" t="s">
        <v>2062</v>
      </c>
      <c r="D837" s="19" t="s">
        <v>2063</v>
      </c>
      <c r="E837" s="19" t="str">
        <f>VLOOKUP(B837,'[2]附表一'!$B$6:$G$1018,6,1)</f>
        <v>03-5559965</v>
      </c>
      <c r="F837" s="12">
        <v>18</v>
      </c>
      <c r="G837" s="12">
        <v>10</v>
      </c>
      <c r="H837" s="13">
        <v>48.346655</v>
      </c>
      <c r="I837" s="21">
        <v>6</v>
      </c>
      <c r="J837" s="21">
        <v>82.346655</v>
      </c>
      <c r="K837" s="13" t="s">
        <v>2131</v>
      </c>
      <c r="L837" s="5"/>
    </row>
    <row r="838" spans="1:12" ht="14.25">
      <c r="A838" s="2">
        <v>836</v>
      </c>
      <c r="B838" s="4" t="s">
        <v>614</v>
      </c>
      <c r="C838" s="6" t="s">
        <v>615</v>
      </c>
      <c r="D838" s="19" t="s">
        <v>616</v>
      </c>
      <c r="E838" s="19" t="str">
        <f>VLOOKUP(B838,'[2]附表一'!$B$6:$G$1018,6,1)</f>
        <v>02-66303313</v>
      </c>
      <c r="F838" s="12">
        <v>19</v>
      </c>
      <c r="G838" s="12">
        <v>10</v>
      </c>
      <c r="H838" s="13">
        <v>51.2350556</v>
      </c>
      <c r="I838" s="21">
        <v>8</v>
      </c>
      <c r="J838" s="21">
        <v>88.23505560000001</v>
      </c>
      <c r="K838" s="13" t="s">
        <v>2131</v>
      </c>
      <c r="L838" s="5"/>
    </row>
    <row r="839" spans="1:12" ht="14.25">
      <c r="A839" s="2">
        <v>837</v>
      </c>
      <c r="B839" s="4" t="s">
        <v>2303</v>
      </c>
      <c r="C839" s="6" t="s">
        <v>2304</v>
      </c>
      <c r="D839" s="19" t="s">
        <v>2305</v>
      </c>
      <c r="E839" s="19" t="str">
        <f>VLOOKUP(B839,'[2]附表一'!$B$6:$G$1018,6,1)</f>
        <v>02-24989666</v>
      </c>
      <c r="F839" s="12">
        <v>18</v>
      </c>
      <c r="G839" s="12">
        <v>10</v>
      </c>
      <c r="H839" s="13">
        <v>51.31</v>
      </c>
      <c r="I839" s="21">
        <v>7.67</v>
      </c>
      <c r="J839" s="21">
        <v>86.98</v>
      </c>
      <c r="K839" s="13" t="s">
        <v>2131</v>
      </c>
      <c r="L839" s="5"/>
    </row>
    <row r="840" spans="1:12" ht="14.25">
      <c r="A840" s="2">
        <v>838</v>
      </c>
      <c r="B840" s="4" t="s">
        <v>62</v>
      </c>
      <c r="C840" s="6" t="s">
        <v>63</v>
      </c>
      <c r="D840" s="19" t="s">
        <v>64</v>
      </c>
      <c r="E840" s="19" t="str">
        <f>VLOOKUP(B840,'[2]附表一'!$B$6:$G$1018,6,1)</f>
        <v>(02)27319008</v>
      </c>
      <c r="F840" s="12">
        <v>19</v>
      </c>
      <c r="G840" s="12">
        <v>-5</v>
      </c>
      <c r="H840" s="13">
        <v>46.995216</v>
      </c>
      <c r="I840" s="21">
        <v>6</v>
      </c>
      <c r="J840" s="21">
        <v>66.995216</v>
      </c>
      <c r="K840" s="13" t="s">
        <v>2132</v>
      </c>
      <c r="L840" s="5"/>
    </row>
    <row r="841" spans="1:12" ht="14.25">
      <c r="A841" s="2">
        <v>839</v>
      </c>
      <c r="B841" s="4" t="s">
        <v>510</v>
      </c>
      <c r="C841" s="6" t="s">
        <v>511</v>
      </c>
      <c r="D841" s="19" t="s">
        <v>512</v>
      </c>
      <c r="E841" s="19" t="str">
        <f>VLOOKUP(B841,'[2]附表一'!$B$6:$G$1018,6,1)</f>
        <v>02-25425119</v>
      </c>
      <c r="F841" s="12">
        <v>16</v>
      </c>
      <c r="G841" s="12">
        <v>10</v>
      </c>
      <c r="H841" s="13">
        <v>47.821064</v>
      </c>
      <c r="I841" s="21">
        <v>9</v>
      </c>
      <c r="J841" s="21">
        <v>82.821064</v>
      </c>
      <c r="K841" s="13" t="s">
        <v>2131</v>
      </c>
      <c r="L841" s="5"/>
    </row>
    <row r="842" spans="1:12" ht="14.25">
      <c r="A842" s="2">
        <v>840</v>
      </c>
      <c r="B842" s="4" t="s">
        <v>385</v>
      </c>
      <c r="C842" s="6" t="s">
        <v>386</v>
      </c>
      <c r="D842" s="19" t="s">
        <v>387</v>
      </c>
      <c r="E842" s="19" t="str">
        <f>VLOOKUP(B842,'[2]附表一'!$B$6:$G$1018,6,1)</f>
        <v>03-4220038</v>
      </c>
      <c r="F842" s="12">
        <v>22</v>
      </c>
      <c r="G842" s="12">
        <v>10</v>
      </c>
      <c r="H842" s="13">
        <v>49.8795978</v>
      </c>
      <c r="I842" s="21">
        <v>9</v>
      </c>
      <c r="J842" s="21">
        <v>90.8795978</v>
      </c>
      <c r="K842" s="13" t="s">
        <v>2130</v>
      </c>
      <c r="L842" s="5"/>
    </row>
    <row r="843" spans="1:12" ht="14.25">
      <c r="A843" s="2">
        <v>841</v>
      </c>
      <c r="B843" s="4" t="s">
        <v>1052</v>
      </c>
      <c r="C843" s="6" t="s">
        <v>1053</v>
      </c>
      <c r="D843" s="19" t="s">
        <v>1054</v>
      </c>
      <c r="E843" s="19" t="str">
        <f>VLOOKUP(B843,'[2]附表一'!$B$6:$G$1018,6,1)</f>
        <v>03-3022777</v>
      </c>
      <c r="F843" s="12">
        <v>20</v>
      </c>
      <c r="G843" s="12">
        <v>10</v>
      </c>
      <c r="H843" s="13">
        <v>50.629</v>
      </c>
      <c r="I843" s="21">
        <v>8.5</v>
      </c>
      <c r="J843" s="21">
        <v>89.12899999999999</v>
      </c>
      <c r="K843" s="13" t="s">
        <v>2131</v>
      </c>
      <c r="L843" s="5"/>
    </row>
    <row r="844" spans="1:12" ht="14.25">
      <c r="A844" s="2">
        <v>842</v>
      </c>
      <c r="B844" s="4" t="s">
        <v>725</v>
      </c>
      <c r="C844" s="6" t="s">
        <v>726</v>
      </c>
      <c r="D844" s="19" t="s">
        <v>727</v>
      </c>
      <c r="E844" s="19" t="str">
        <f>VLOOKUP(B844,'[2]附表一'!$B$6:$G$1018,6,1)</f>
        <v>(07)9766698</v>
      </c>
      <c r="F844" s="12">
        <v>18</v>
      </c>
      <c r="G844" s="12">
        <v>-5</v>
      </c>
      <c r="H844" s="13">
        <v>51.544</v>
      </c>
      <c r="I844" s="21">
        <v>7.07</v>
      </c>
      <c r="J844" s="21">
        <v>71.614</v>
      </c>
      <c r="K844" s="13" t="s">
        <v>2131</v>
      </c>
      <c r="L844" s="5"/>
    </row>
    <row r="845" spans="1:12" ht="14.25">
      <c r="A845" s="2">
        <v>843</v>
      </c>
      <c r="B845" s="4" t="s">
        <v>1055</v>
      </c>
      <c r="C845" s="6" t="s">
        <v>1056</v>
      </c>
      <c r="D845" s="19" t="s">
        <v>1057</v>
      </c>
      <c r="E845" s="19" t="str">
        <f>VLOOKUP(B845,'[2]附表一'!$B$6:$G$1018,6,1)</f>
        <v>02-25214488</v>
      </c>
      <c r="F845" s="12">
        <v>15</v>
      </c>
      <c r="G845" s="12">
        <v>10</v>
      </c>
      <c r="H845" s="13">
        <v>50.0498524</v>
      </c>
      <c r="I845" s="21">
        <v>6</v>
      </c>
      <c r="J845" s="21">
        <v>81.04985239999999</v>
      </c>
      <c r="K845" s="13" t="s">
        <v>2131</v>
      </c>
      <c r="L845" s="5"/>
    </row>
    <row r="846" spans="1:12" ht="14.25">
      <c r="A846" s="2">
        <v>844</v>
      </c>
      <c r="B846" s="4" t="s">
        <v>1433</v>
      </c>
      <c r="C846" s="6" t="s">
        <v>1434</v>
      </c>
      <c r="D846" s="19" t="s">
        <v>1435</v>
      </c>
      <c r="E846" s="19" t="str">
        <f>VLOOKUP(B846,'[2]附表一'!$B$6:$G$1018,6,1)</f>
        <v>(06)2466268</v>
      </c>
      <c r="F846" s="12">
        <v>19</v>
      </c>
      <c r="G846" s="12">
        <v>10</v>
      </c>
      <c r="H846" s="13">
        <v>49.02</v>
      </c>
      <c r="I846" s="21">
        <v>8.33</v>
      </c>
      <c r="J846" s="21">
        <v>86.35</v>
      </c>
      <c r="K846" s="13" t="s">
        <v>2131</v>
      </c>
      <c r="L846" s="5"/>
    </row>
    <row r="847" spans="1:12" ht="14.25">
      <c r="A847" s="2">
        <v>845</v>
      </c>
      <c r="B847" s="4" t="s">
        <v>881</v>
      </c>
      <c r="C847" s="6" t="s">
        <v>882</v>
      </c>
      <c r="D847" s="19" t="s">
        <v>883</v>
      </c>
      <c r="E847" s="19" t="str">
        <f>VLOOKUP(B847,'[2]附表一'!$B$6:$G$1018,6,1)</f>
        <v>03-5551939</v>
      </c>
      <c r="F847" s="12">
        <v>18</v>
      </c>
      <c r="G847" s="12">
        <v>-10</v>
      </c>
      <c r="H847" s="13">
        <v>42.093468</v>
      </c>
      <c r="I847" s="21">
        <v>7</v>
      </c>
      <c r="J847" s="21">
        <v>57.093468</v>
      </c>
      <c r="K847" s="13" t="s">
        <v>2132</v>
      </c>
      <c r="L847" s="5"/>
    </row>
    <row r="848" spans="1:12" ht="14.25">
      <c r="A848" s="2">
        <v>846</v>
      </c>
      <c r="B848" s="4" t="s">
        <v>689</v>
      </c>
      <c r="C848" s="6" t="s">
        <v>690</v>
      </c>
      <c r="D848" s="19" t="s">
        <v>691</v>
      </c>
      <c r="E848" s="19" t="str">
        <f>VLOOKUP(B848,'[2]附表一'!$B$6:$G$1018,6,1)</f>
        <v>03-3150799</v>
      </c>
      <c r="F848" s="12">
        <v>18</v>
      </c>
      <c r="G848" s="12">
        <v>10</v>
      </c>
      <c r="H848" s="13">
        <v>48.289</v>
      </c>
      <c r="I848" s="21">
        <v>8.17</v>
      </c>
      <c r="J848" s="21">
        <v>84.459</v>
      </c>
      <c r="K848" s="13" t="s">
        <v>2131</v>
      </c>
      <c r="L848" s="5"/>
    </row>
    <row r="849" spans="1:12" ht="14.25">
      <c r="A849" s="2">
        <v>847</v>
      </c>
      <c r="B849" s="4" t="s">
        <v>65</v>
      </c>
      <c r="C849" s="6" t="s">
        <v>66</v>
      </c>
      <c r="D849" s="19" t="s">
        <v>67</v>
      </c>
      <c r="E849" s="19" t="str">
        <f>VLOOKUP(B849,'[2]附表一'!$B$6:$G$1018,6,1)</f>
        <v>(03)3261536</v>
      </c>
      <c r="F849" s="12">
        <v>20</v>
      </c>
      <c r="G849" s="12">
        <v>10</v>
      </c>
      <c r="H849" s="13">
        <v>52.1140984</v>
      </c>
      <c r="I849" s="21">
        <v>8</v>
      </c>
      <c r="J849" s="21">
        <v>90.1140984</v>
      </c>
      <c r="K849" s="13" t="s">
        <v>2130</v>
      </c>
      <c r="L849" s="5"/>
    </row>
    <row r="850" spans="1:12" ht="14.25">
      <c r="A850" s="2">
        <v>848</v>
      </c>
      <c r="B850" s="4" t="s">
        <v>1587</v>
      </c>
      <c r="C850" s="6" t="s">
        <v>1588</v>
      </c>
      <c r="D850" s="19" t="s">
        <v>1589</v>
      </c>
      <c r="E850" s="19" t="str">
        <f>VLOOKUP(B850,'[2]附表一'!$B$6:$G$1018,6,1)</f>
        <v>03-3585711</v>
      </c>
      <c r="F850" s="12">
        <v>14</v>
      </c>
      <c r="G850" s="12">
        <v>-5</v>
      </c>
      <c r="H850" s="13">
        <v>46.2864752</v>
      </c>
      <c r="I850" s="21">
        <v>6.17</v>
      </c>
      <c r="J850" s="21">
        <v>61.4564752</v>
      </c>
      <c r="K850" s="13" t="s">
        <v>2132</v>
      </c>
      <c r="L850" s="5"/>
    </row>
    <row r="851" spans="1:12" ht="14.25">
      <c r="A851" s="2">
        <v>849</v>
      </c>
      <c r="B851" s="4" t="s">
        <v>2109</v>
      </c>
      <c r="C851" s="6" t="s">
        <v>2110</v>
      </c>
      <c r="D851" s="19" t="s">
        <v>2111</v>
      </c>
      <c r="E851" s="19" t="str">
        <f>VLOOKUP(B851,'[2]附表一'!$B$6:$G$1018,6,1)</f>
        <v>02-27695869</v>
      </c>
      <c r="F851" s="12">
        <v>15</v>
      </c>
      <c r="G851" s="12">
        <v>10</v>
      </c>
      <c r="H851" s="24">
        <v>35.6618206</v>
      </c>
      <c r="I851" s="21">
        <v>5</v>
      </c>
      <c r="J851" s="23">
        <v>65.6618206</v>
      </c>
      <c r="K851" s="13" t="s">
        <v>2132</v>
      </c>
      <c r="L851" s="5"/>
    </row>
    <row r="852" spans="1:12" ht="14.25">
      <c r="A852" s="2">
        <v>850</v>
      </c>
      <c r="B852" s="4" t="s">
        <v>1922</v>
      </c>
      <c r="C852" s="6" t="s">
        <v>1923</v>
      </c>
      <c r="D852" s="19" t="s">
        <v>1924</v>
      </c>
      <c r="E852" s="19" t="str">
        <f>VLOOKUP(B852,'[2]附表一'!$B$6:$G$1018,6,1)</f>
        <v>07-8026661</v>
      </c>
      <c r="F852" s="12">
        <v>18</v>
      </c>
      <c r="G852" s="12">
        <v>10</v>
      </c>
      <c r="H852" s="13">
        <v>48.6722456</v>
      </c>
      <c r="I852" s="21">
        <v>7.4</v>
      </c>
      <c r="J852" s="21">
        <v>84.0722456</v>
      </c>
      <c r="K852" s="13" t="s">
        <v>2131</v>
      </c>
      <c r="L852" s="5"/>
    </row>
    <row r="853" spans="1:12" ht="14.25">
      <c r="A853" s="2">
        <v>851</v>
      </c>
      <c r="B853" s="4" t="s">
        <v>2306</v>
      </c>
      <c r="C853" s="6" t="s">
        <v>2307</v>
      </c>
      <c r="D853" s="19" t="s">
        <v>2308</v>
      </c>
      <c r="E853" s="19" t="str">
        <f>VLOOKUP(B853,'[2]附表一'!$B$6:$G$1018,6,1)</f>
        <v>05-5950106</v>
      </c>
      <c r="F853" s="12">
        <v>18</v>
      </c>
      <c r="G853" s="12">
        <v>10</v>
      </c>
      <c r="H853" s="13">
        <v>50.4452191</v>
      </c>
      <c r="I853" s="21">
        <v>7</v>
      </c>
      <c r="J853" s="21">
        <v>85.4452191</v>
      </c>
      <c r="K853" s="13" t="s">
        <v>2131</v>
      </c>
      <c r="L853" s="5"/>
    </row>
    <row r="854" spans="1:12" ht="14.25">
      <c r="A854" s="2">
        <v>852</v>
      </c>
      <c r="B854" s="4" t="s">
        <v>1436</v>
      </c>
      <c r="C854" s="6" t="s">
        <v>1437</v>
      </c>
      <c r="D854" s="19" t="s">
        <v>1438</v>
      </c>
      <c r="E854" s="19" t="str">
        <f>VLOOKUP(B854,'[2]附表一'!$B$6:$G$1018,6,1)</f>
        <v>03-5723667</v>
      </c>
      <c r="F854" s="12">
        <v>18</v>
      </c>
      <c r="G854" s="12">
        <v>10</v>
      </c>
      <c r="H854" s="13">
        <v>47.0917982</v>
      </c>
      <c r="I854" s="21">
        <v>6</v>
      </c>
      <c r="J854" s="21">
        <v>81.0917982</v>
      </c>
      <c r="K854" s="13" t="s">
        <v>2131</v>
      </c>
      <c r="L854" s="5"/>
    </row>
    <row r="855" spans="1:12" ht="14.25">
      <c r="A855" s="2">
        <v>853</v>
      </c>
      <c r="B855" s="4" t="s">
        <v>2624</v>
      </c>
      <c r="C855" s="6" t="s">
        <v>2625</v>
      </c>
      <c r="D855" s="19" t="s">
        <v>1856</v>
      </c>
      <c r="E855" s="19" t="str">
        <f>VLOOKUP(B855,'[2]附表一'!$B$6:$G$1018,6,1)</f>
        <v>06-2011133</v>
      </c>
      <c r="F855" s="12">
        <v>20</v>
      </c>
      <c r="G855" s="12">
        <v>10</v>
      </c>
      <c r="H855" s="13">
        <v>51.1436624</v>
      </c>
      <c r="I855" s="21">
        <v>10.5</v>
      </c>
      <c r="J855" s="21">
        <v>91.6436624</v>
      </c>
      <c r="K855" s="13" t="s">
        <v>2130</v>
      </c>
      <c r="L855" s="5"/>
    </row>
    <row r="856" spans="1:12" ht="14.25">
      <c r="A856" s="2">
        <v>854</v>
      </c>
      <c r="B856" s="4" t="s">
        <v>68</v>
      </c>
      <c r="C856" s="6" t="s">
        <v>69</v>
      </c>
      <c r="D856" s="19" t="s">
        <v>70</v>
      </c>
      <c r="E856" s="19" t="str">
        <f>VLOOKUP(B856,'[2]附表一'!$B$6:$G$1018,6,1)</f>
        <v>(05)2836161</v>
      </c>
      <c r="F856" s="12">
        <v>20</v>
      </c>
      <c r="G856" s="12">
        <v>10</v>
      </c>
      <c r="H856" s="13">
        <v>51.117329999999995</v>
      </c>
      <c r="I856" s="21">
        <v>10</v>
      </c>
      <c r="J856" s="21">
        <v>91.11733</v>
      </c>
      <c r="K856" s="13" t="s">
        <v>2130</v>
      </c>
      <c r="L856" s="5"/>
    </row>
    <row r="857" spans="1:12" ht="14.25">
      <c r="A857" s="2">
        <v>855</v>
      </c>
      <c r="B857" s="4" t="s">
        <v>1672</v>
      </c>
      <c r="C857" s="6" t="s">
        <v>1673</v>
      </c>
      <c r="D857" s="19" t="s">
        <v>1674</v>
      </c>
      <c r="E857" s="19" t="str">
        <f>VLOOKUP(B857,'[2]附表一'!$B$6:$G$1018,6,1)</f>
        <v>(02)82827456</v>
      </c>
      <c r="F857" s="12">
        <v>2</v>
      </c>
      <c r="G857" s="12">
        <v>10</v>
      </c>
      <c r="H857" s="13">
        <v>15.8353796</v>
      </c>
      <c r="I857" s="21">
        <v>6</v>
      </c>
      <c r="J857" s="21">
        <v>33.835379599999996</v>
      </c>
      <c r="K857" s="13" t="s">
        <v>2132</v>
      </c>
      <c r="L857" s="5"/>
    </row>
    <row r="858" spans="1:12" ht="14.25">
      <c r="A858" s="2">
        <v>856</v>
      </c>
      <c r="B858" s="4" t="s">
        <v>152</v>
      </c>
      <c r="C858" s="6" t="s">
        <v>153</v>
      </c>
      <c r="D858" s="19" t="s">
        <v>154</v>
      </c>
      <c r="E858" s="19" t="str">
        <f>VLOOKUP(B858,'[2]附表一'!$B$6:$G$1018,6,1)</f>
        <v>(07)9522288</v>
      </c>
      <c r="F858" s="12">
        <v>22</v>
      </c>
      <c r="G858" s="12">
        <v>10</v>
      </c>
      <c r="H858" s="13">
        <v>51.360640000000004</v>
      </c>
      <c r="I858" s="21">
        <v>13.9</v>
      </c>
      <c r="J858" s="21">
        <v>97.26064000000001</v>
      </c>
      <c r="K858" s="13" t="s">
        <v>2130</v>
      </c>
      <c r="L858" s="5"/>
    </row>
    <row r="859" spans="1:12" ht="14.25">
      <c r="A859" s="2">
        <v>857</v>
      </c>
      <c r="B859" s="4" t="s">
        <v>513</v>
      </c>
      <c r="C859" s="6" t="s">
        <v>514</v>
      </c>
      <c r="D859" s="19" t="s">
        <v>515</v>
      </c>
      <c r="E859" s="19" t="str">
        <f>VLOOKUP(B859,'[2]附表一'!$B$6:$G$1018,6,1)</f>
        <v>07-8071399</v>
      </c>
      <c r="F859" s="12">
        <v>20</v>
      </c>
      <c r="G859" s="12">
        <v>10</v>
      </c>
      <c r="H859" s="13">
        <v>51.9261772</v>
      </c>
      <c r="I859" s="21">
        <v>9</v>
      </c>
      <c r="J859" s="21">
        <v>90.9261772</v>
      </c>
      <c r="K859" s="13" t="s">
        <v>2130</v>
      </c>
      <c r="L859" s="5"/>
    </row>
    <row r="860" spans="1:12" ht="14.25">
      <c r="A860" s="2">
        <v>858</v>
      </c>
      <c r="B860" s="4" t="s">
        <v>1215</v>
      </c>
      <c r="C860" s="6" t="s">
        <v>1216</v>
      </c>
      <c r="D860" s="19" t="s">
        <v>1217</v>
      </c>
      <c r="E860" s="19" t="str">
        <f>VLOOKUP(B860,'[2]附表一'!$B$6:$G$1018,6,1)</f>
        <v>(04)22071803</v>
      </c>
      <c r="F860" s="12">
        <v>20</v>
      </c>
      <c r="G860" s="12">
        <v>10</v>
      </c>
      <c r="H860" s="13">
        <v>50.54</v>
      </c>
      <c r="I860" s="21">
        <v>8</v>
      </c>
      <c r="J860" s="21">
        <v>88.54</v>
      </c>
      <c r="K860" s="13" t="s">
        <v>2131</v>
      </c>
      <c r="L860" s="5"/>
    </row>
    <row r="861" spans="1:12" ht="14.25">
      <c r="A861" s="2">
        <v>859</v>
      </c>
      <c r="B861" s="4" t="s">
        <v>2309</v>
      </c>
      <c r="C861" s="6" t="s">
        <v>2310</v>
      </c>
      <c r="D861" s="19" t="s">
        <v>2311</v>
      </c>
      <c r="E861" s="19" t="str">
        <f>VLOOKUP(B861,'[2]附表一'!$B$6:$G$1018,6,1)</f>
        <v>04-25622062</v>
      </c>
      <c r="F861" s="12">
        <v>18</v>
      </c>
      <c r="G861" s="12">
        <v>10</v>
      </c>
      <c r="H861" s="13">
        <v>51.162652800000004</v>
      </c>
      <c r="I861" s="21">
        <v>7</v>
      </c>
      <c r="J861" s="21">
        <v>86.1626528</v>
      </c>
      <c r="K861" s="13" t="s">
        <v>2131</v>
      </c>
      <c r="L861" s="5"/>
    </row>
    <row r="862" spans="1:12" ht="14.25">
      <c r="A862" s="2">
        <v>860</v>
      </c>
      <c r="B862" s="4" t="s">
        <v>2812</v>
      </c>
      <c r="C862" s="6" t="s">
        <v>2813</v>
      </c>
      <c r="D862" s="19" t="s">
        <v>2814</v>
      </c>
      <c r="E862" s="19" t="str">
        <f>VLOOKUP(B862,'[2]附表一'!$B$6:$G$1018,6,1)</f>
        <v>04-22492119</v>
      </c>
      <c r="F862" s="12">
        <v>20</v>
      </c>
      <c r="G862" s="12">
        <v>10</v>
      </c>
      <c r="H862" s="13">
        <v>49.6365207</v>
      </c>
      <c r="I862" s="21">
        <v>7</v>
      </c>
      <c r="J862" s="21">
        <v>86.6365207</v>
      </c>
      <c r="K862" s="13" t="s">
        <v>2131</v>
      </c>
      <c r="L862" s="5"/>
    </row>
    <row r="863" spans="1:12" ht="14.25">
      <c r="A863" s="2">
        <v>861</v>
      </c>
      <c r="B863" s="4" t="s">
        <v>1353</v>
      </c>
      <c r="C863" s="6" t="s">
        <v>1354</v>
      </c>
      <c r="D863" s="19" t="s">
        <v>1355</v>
      </c>
      <c r="E863" s="19" t="str">
        <f>VLOOKUP(B863,'[2]附表一'!$B$6:$G$1018,6,1)</f>
        <v>07-3495850</v>
      </c>
      <c r="F863" s="12">
        <v>16</v>
      </c>
      <c r="G863" s="12">
        <v>10</v>
      </c>
      <c r="H863" s="13">
        <v>51.11</v>
      </c>
      <c r="I863" s="21">
        <v>9</v>
      </c>
      <c r="J863" s="21">
        <v>86.11</v>
      </c>
      <c r="K863" s="13" t="s">
        <v>2131</v>
      </c>
      <c r="L863" s="5"/>
    </row>
    <row r="864" spans="1:12" ht="14.25">
      <c r="A864" s="2">
        <v>862</v>
      </c>
      <c r="B864" s="4" t="s">
        <v>2995</v>
      </c>
      <c r="C864" s="6" t="s">
        <v>0</v>
      </c>
      <c r="D864" s="19" t="s">
        <v>1</v>
      </c>
      <c r="E864" s="19" t="str">
        <f>VLOOKUP(B864,'[2]附表一'!$B$6:$G$1018,6,1)</f>
        <v>(02)22520147</v>
      </c>
      <c r="F864" s="12">
        <v>18</v>
      </c>
      <c r="G864" s="12">
        <v>10</v>
      </c>
      <c r="H864" s="13">
        <v>47.8</v>
      </c>
      <c r="I864" s="21">
        <v>8</v>
      </c>
      <c r="J864" s="21">
        <v>83.8</v>
      </c>
      <c r="K864" s="13" t="s">
        <v>2131</v>
      </c>
      <c r="L864" s="5"/>
    </row>
    <row r="865" spans="1:12" ht="14.25">
      <c r="A865" s="2">
        <v>863</v>
      </c>
      <c r="B865" s="4" t="s">
        <v>516</v>
      </c>
      <c r="C865" s="6" t="s">
        <v>517</v>
      </c>
      <c r="D865" s="19" t="s">
        <v>518</v>
      </c>
      <c r="E865" s="19" t="str">
        <f>VLOOKUP(B865,'[2]附表一'!$B$6:$G$1018,6,1)</f>
        <v>07-8060679</v>
      </c>
      <c r="F865" s="12">
        <v>20</v>
      </c>
      <c r="G865" s="12">
        <v>10</v>
      </c>
      <c r="H865" s="13">
        <v>50.3291328</v>
      </c>
      <c r="I865" s="21">
        <v>8.5</v>
      </c>
      <c r="J865" s="21">
        <v>88.8291328</v>
      </c>
      <c r="K865" s="13" t="s">
        <v>2131</v>
      </c>
      <c r="L865" s="5"/>
    </row>
    <row r="866" spans="1:12" ht="14.25">
      <c r="A866" s="2">
        <v>864</v>
      </c>
      <c r="B866" s="4" t="s">
        <v>2127</v>
      </c>
      <c r="C866" s="6" t="s">
        <v>2128</v>
      </c>
      <c r="D866" s="19" t="s">
        <v>2129</v>
      </c>
      <c r="E866" s="19" t="str">
        <f>VLOOKUP(B866,'[2]附表一'!$B$6:$G$1018,6,1)</f>
        <v>06-9953219</v>
      </c>
      <c r="F866" s="12">
        <v>18</v>
      </c>
      <c r="G866" s="12">
        <v>10</v>
      </c>
      <c r="H866" s="13">
        <v>49.772</v>
      </c>
      <c r="I866" s="21">
        <v>7</v>
      </c>
      <c r="J866" s="21">
        <v>84.77199999999999</v>
      </c>
      <c r="K866" s="13" t="s">
        <v>2131</v>
      </c>
      <c r="L866" s="5"/>
    </row>
    <row r="867" spans="1:12" ht="14.25">
      <c r="A867" s="2">
        <v>865</v>
      </c>
      <c r="B867" s="4" t="s">
        <v>155</v>
      </c>
      <c r="C867" s="6" t="s">
        <v>156</v>
      </c>
      <c r="D867" s="19" t="s">
        <v>157</v>
      </c>
      <c r="E867" s="19" t="str">
        <f>VLOOKUP(B867,'[2]附表一'!$B$6:$G$1018,6,1)</f>
        <v>02-23955777</v>
      </c>
      <c r="F867" s="12">
        <v>20</v>
      </c>
      <c r="G867" s="12">
        <v>10</v>
      </c>
      <c r="H867" s="13">
        <v>47.548</v>
      </c>
      <c r="I867" s="21">
        <v>6</v>
      </c>
      <c r="J867" s="21">
        <v>83.548</v>
      </c>
      <c r="K867" s="13" t="s">
        <v>2131</v>
      </c>
      <c r="L867" s="5"/>
    </row>
    <row r="868" spans="1:12" ht="14.25">
      <c r="A868" s="2">
        <v>866</v>
      </c>
      <c r="B868" s="4" t="s">
        <v>1058</v>
      </c>
      <c r="C868" s="6" t="s">
        <v>1059</v>
      </c>
      <c r="D868" s="19" t="s">
        <v>1060</v>
      </c>
      <c r="E868" s="19" t="str">
        <f>VLOOKUP(B868,'[2]附表一'!$B$6:$G$1018,6,1)</f>
        <v>(02)25213781</v>
      </c>
      <c r="F868" s="12">
        <v>17</v>
      </c>
      <c r="G868" s="12">
        <v>10</v>
      </c>
      <c r="H868" s="13">
        <v>50.2655064</v>
      </c>
      <c r="I868" s="21">
        <v>5</v>
      </c>
      <c r="J868" s="21">
        <v>82.26550639999999</v>
      </c>
      <c r="K868" s="13" t="s">
        <v>2131</v>
      </c>
      <c r="L868" s="5"/>
    </row>
    <row r="869" spans="1:12" ht="14.25">
      <c r="A869" s="2">
        <v>867</v>
      </c>
      <c r="B869" s="4" t="s">
        <v>2684</v>
      </c>
      <c r="C869" s="6" t="s">
        <v>2685</v>
      </c>
      <c r="D869" s="19" t="s">
        <v>2686</v>
      </c>
      <c r="E869" s="19" t="str">
        <f>VLOOKUP(B869,'[2]附表一'!$B$6:$G$1018,6,1)</f>
        <v>05-2207109</v>
      </c>
      <c r="F869" s="12">
        <v>15</v>
      </c>
      <c r="G869" s="12">
        <v>10</v>
      </c>
      <c r="H869" s="13">
        <v>50.37</v>
      </c>
      <c r="I869" s="21">
        <v>7.3</v>
      </c>
      <c r="J869" s="21">
        <v>82.67</v>
      </c>
      <c r="K869" s="13" t="s">
        <v>2131</v>
      </c>
      <c r="L869" s="5"/>
    </row>
    <row r="870" spans="1:12" ht="14.25">
      <c r="A870" s="2">
        <v>868</v>
      </c>
      <c r="B870" s="4" t="s">
        <v>884</v>
      </c>
      <c r="C870" s="6" t="s">
        <v>885</v>
      </c>
      <c r="D870" s="19" t="s">
        <v>886</v>
      </c>
      <c r="E870" s="19" t="str">
        <f>VLOOKUP(B870,'[2]附表一'!$B$6:$G$1018,6,1)</f>
        <v>05-5362911</v>
      </c>
      <c r="F870" s="12">
        <v>18</v>
      </c>
      <c r="G870" s="12">
        <v>10</v>
      </c>
      <c r="H870" s="13">
        <v>49.352544800000004</v>
      </c>
      <c r="I870" s="21">
        <v>6</v>
      </c>
      <c r="J870" s="21">
        <v>83.3525448</v>
      </c>
      <c r="K870" s="13" t="s">
        <v>2131</v>
      </c>
      <c r="L870" s="5"/>
    </row>
    <row r="871" spans="1:12" ht="14.25">
      <c r="A871" s="2">
        <v>869</v>
      </c>
      <c r="B871" s="4" t="s">
        <v>2479</v>
      </c>
      <c r="C871" s="6" t="s">
        <v>2480</v>
      </c>
      <c r="D871" s="19" t="s">
        <v>2481</v>
      </c>
      <c r="E871" s="19" t="str">
        <f>VLOOKUP(B871,'[2]附表一'!$B$6:$G$1018,6,1)</f>
        <v>02-22540838~0</v>
      </c>
      <c r="F871" s="12">
        <v>18</v>
      </c>
      <c r="G871" s="12">
        <v>10</v>
      </c>
      <c r="H871" s="13">
        <v>50.3682872</v>
      </c>
      <c r="I871" s="21">
        <v>9</v>
      </c>
      <c r="J871" s="21">
        <v>87.3682872</v>
      </c>
      <c r="K871" s="13" t="s">
        <v>2131</v>
      </c>
      <c r="L871" s="5"/>
    </row>
    <row r="872" spans="1:12" ht="14.25">
      <c r="A872" s="2">
        <v>870</v>
      </c>
      <c r="B872" s="4" t="s">
        <v>2873</v>
      </c>
      <c r="C872" s="6" t="s">
        <v>2874</v>
      </c>
      <c r="D872" s="19" t="s">
        <v>2875</v>
      </c>
      <c r="E872" s="19" t="str">
        <f>VLOOKUP(B872,'[2]附表一'!$B$6:$G$1018,6,1)</f>
        <v>07-3523200</v>
      </c>
      <c r="F872" s="12">
        <v>16</v>
      </c>
      <c r="G872" s="12">
        <v>10</v>
      </c>
      <c r="H872" s="13">
        <v>50.16</v>
      </c>
      <c r="I872" s="21">
        <v>8</v>
      </c>
      <c r="J872" s="21">
        <v>84.16</v>
      </c>
      <c r="K872" s="13" t="s">
        <v>2131</v>
      </c>
      <c r="L872" s="5"/>
    </row>
    <row r="873" spans="1:12" ht="14.25">
      <c r="A873" s="2">
        <v>871</v>
      </c>
      <c r="B873" s="4" t="s">
        <v>1356</v>
      </c>
      <c r="C873" s="6" t="s">
        <v>1357</v>
      </c>
      <c r="D873" s="19" t="s">
        <v>1358</v>
      </c>
      <c r="E873" s="19" t="str">
        <f>VLOOKUP(B873,'[2]附表一'!$B$6:$G$1018,6,1)</f>
        <v>03-3350168</v>
      </c>
      <c r="F873" s="12">
        <v>14</v>
      </c>
      <c r="G873" s="12">
        <v>10</v>
      </c>
      <c r="H873" s="13">
        <v>50.7916004</v>
      </c>
      <c r="I873" s="21">
        <v>5</v>
      </c>
      <c r="J873" s="21">
        <v>79.7916004</v>
      </c>
      <c r="K873" s="13" t="s">
        <v>2131</v>
      </c>
      <c r="L873" s="5"/>
    </row>
    <row r="874" spans="1:12" ht="14.25">
      <c r="A874" s="2">
        <v>872</v>
      </c>
      <c r="B874" s="4" t="s">
        <v>1168</v>
      </c>
      <c r="C874" s="6" t="s">
        <v>1169</v>
      </c>
      <c r="D874" s="19" t="s">
        <v>1170</v>
      </c>
      <c r="E874" s="19" t="str">
        <f>VLOOKUP(B874,'[2]附表一'!$B$6:$G$1018,6,1)</f>
        <v>03-3378282</v>
      </c>
      <c r="F874" s="12">
        <v>20</v>
      </c>
      <c r="G874" s="12">
        <v>10</v>
      </c>
      <c r="H874" s="13">
        <v>48.528255200000004</v>
      </c>
      <c r="I874" s="21">
        <v>8</v>
      </c>
      <c r="J874" s="21">
        <v>86.5282552</v>
      </c>
      <c r="K874" s="13" t="s">
        <v>2131</v>
      </c>
      <c r="L874" s="5"/>
    </row>
    <row r="875" spans="1:12" ht="14.25">
      <c r="A875" s="2">
        <v>873</v>
      </c>
      <c r="B875" s="4" t="s">
        <v>1171</v>
      </c>
      <c r="C875" s="6" t="s">
        <v>1172</v>
      </c>
      <c r="D875" s="19" t="s">
        <v>1897</v>
      </c>
      <c r="E875" s="19" t="str">
        <f>VLOOKUP(B875,'[2]附表一'!$B$6:$G$1018,6,1)</f>
        <v>03-5312066</v>
      </c>
      <c r="F875" s="12">
        <v>13</v>
      </c>
      <c r="G875" s="12">
        <v>10</v>
      </c>
      <c r="H875" s="13">
        <v>46.61</v>
      </c>
      <c r="I875" s="21">
        <v>8</v>
      </c>
      <c r="J875" s="21">
        <v>77.61</v>
      </c>
      <c r="K875" s="13" t="s">
        <v>2131</v>
      </c>
      <c r="L875" s="5"/>
    </row>
    <row r="876" spans="1:12" ht="14.25">
      <c r="A876" s="2">
        <v>874</v>
      </c>
      <c r="B876" s="4" t="s">
        <v>2422</v>
      </c>
      <c r="C876" s="6" t="s">
        <v>2423</v>
      </c>
      <c r="D876" s="19" t="s">
        <v>2424</v>
      </c>
      <c r="E876" s="19" t="str">
        <f>VLOOKUP(B876,'[2]附表一'!$B$6:$G$1018,6,1)</f>
        <v>02-29278899</v>
      </c>
      <c r="F876" s="12">
        <v>16</v>
      </c>
      <c r="G876" s="12">
        <v>10</v>
      </c>
      <c r="H876" s="13">
        <v>46.61</v>
      </c>
      <c r="I876" s="21">
        <v>8</v>
      </c>
      <c r="J876" s="21">
        <v>80.61</v>
      </c>
      <c r="K876" s="13" t="s">
        <v>2131</v>
      </c>
      <c r="L876" s="5"/>
    </row>
    <row r="877" spans="1:12" ht="14.25">
      <c r="A877" s="2">
        <v>875</v>
      </c>
      <c r="B877" s="4" t="s">
        <v>1267</v>
      </c>
      <c r="C877" s="6" t="s">
        <v>1268</v>
      </c>
      <c r="D877" s="19" t="s">
        <v>1269</v>
      </c>
      <c r="E877" s="19" t="str">
        <f>VLOOKUP(B877,'[2]附表一'!$B$6:$G$1018,6,1)</f>
        <v>02-25566178</v>
      </c>
      <c r="F877" s="12">
        <v>6</v>
      </c>
      <c r="G877" s="12">
        <v>10</v>
      </c>
      <c r="H877" s="13">
        <v>34.84</v>
      </c>
      <c r="I877" s="21">
        <v>7</v>
      </c>
      <c r="J877" s="21">
        <v>57.84</v>
      </c>
      <c r="K877" s="13" t="s">
        <v>2132</v>
      </c>
      <c r="L877" s="5"/>
    </row>
    <row r="878" spans="1:12" ht="14.25">
      <c r="A878" s="2">
        <v>876</v>
      </c>
      <c r="B878" s="4" t="s">
        <v>2425</v>
      </c>
      <c r="C878" s="6" t="s">
        <v>2426</v>
      </c>
      <c r="D878" s="19" t="s">
        <v>2427</v>
      </c>
      <c r="E878" s="19" t="str">
        <f>VLOOKUP(B878,'[2]附表一'!$B$6:$G$1018,6,1)</f>
        <v>(07)5228387</v>
      </c>
      <c r="F878" s="12">
        <v>20</v>
      </c>
      <c r="G878" s="12">
        <v>10</v>
      </c>
      <c r="H878" s="13">
        <v>46.04</v>
      </c>
      <c r="I878" s="21">
        <v>9</v>
      </c>
      <c r="J878" s="21">
        <v>85.04</v>
      </c>
      <c r="K878" s="13" t="s">
        <v>2131</v>
      </c>
      <c r="L878" s="5"/>
    </row>
    <row r="879" spans="1:12" ht="14.25">
      <c r="A879" s="2">
        <v>877</v>
      </c>
      <c r="B879" s="4" t="s">
        <v>786</v>
      </c>
      <c r="C879" s="6" t="s">
        <v>787</v>
      </c>
      <c r="D879" s="19" t="s">
        <v>788</v>
      </c>
      <c r="E879" s="19" t="str">
        <f>VLOOKUP(B879,'[2]附表一'!$B$6:$G$1018,6,1)</f>
        <v>(02)25212115</v>
      </c>
      <c r="F879" s="12">
        <v>8</v>
      </c>
      <c r="G879" s="12">
        <v>-10</v>
      </c>
      <c r="H879" s="13">
        <v>26.542351</v>
      </c>
      <c r="I879" s="21">
        <v>3</v>
      </c>
      <c r="J879" s="21">
        <v>27.542351</v>
      </c>
      <c r="K879" s="13" t="s">
        <v>2132</v>
      </c>
      <c r="L879" s="5"/>
    </row>
    <row r="880" spans="1:12" ht="14.25">
      <c r="A880" s="2">
        <v>878</v>
      </c>
      <c r="B880" s="4" t="s">
        <v>2376</v>
      </c>
      <c r="C880" s="6" t="s">
        <v>2377</v>
      </c>
      <c r="D880" s="19" t="s">
        <v>2378</v>
      </c>
      <c r="E880" s="19" t="str">
        <f>VLOOKUP(B880,'[2]附表一'!$B$6:$G$1018,6,1)</f>
        <v>(02)24216581</v>
      </c>
      <c r="F880" s="12">
        <v>19</v>
      </c>
      <c r="G880" s="12">
        <v>10</v>
      </c>
      <c r="H880" s="13">
        <v>50.94</v>
      </c>
      <c r="I880" s="21">
        <v>6.17</v>
      </c>
      <c r="J880" s="21">
        <v>86.11</v>
      </c>
      <c r="K880" s="13" t="s">
        <v>2131</v>
      </c>
      <c r="L880" s="5"/>
    </row>
    <row r="881" spans="1:12" ht="14.25">
      <c r="A881" s="2">
        <v>879</v>
      </c>
      <c r="B881" s="4" t="s">
        <v>306</v>
      </c>
      <c r="C881" s="6" t="s">
        <v>307</v>
      </c>
      <c r="D881" s="19" t="s">
        <v>1891</v>
      </c>
      <c r="E881" s="19" t="str">
        <f>VLOOKUP(B881,'[2]附表一'!$B$6:$G$1018,6,1)</f>
        <v>(03)4028800</v>
      </c>
      <c r="F881" s="12">
        <v>12</v>
      </c>
      <c r="G881" s="12">
        <v>10</v>
      </c>
      <c r="H881" s="13">
        <v>52.41075</v>
      </c>
      <c r="I881" s="21">
        <v>8</v>
      </c>
      <c r="J881" s="21">
        <v>82.41075000000001</v>
      </c>
      <c r="K881" s="13" t="s">
        <v>2131</v>
      </c>
      <c r="L881" s="5"/>
    </row>
    <row r="882" spans="1:12" ht="14.25">
      <c r="A882" s="2">
        <v>880</v>
      </c>
      <c r="B882" s="4" t="s">
        <v>2428</v>
      </c>
      <c r="C882" s="6" t="s">
        <v>2429</v>
      </c>
      <c r="D882" s="19" t="s">
        <v>1893</v>
      </c>
      <c r="E882" s="19" t="str">
        <f>VLOOKUP(B882,'[2]附表一'!$B$6:$G$1018,6,1)</f>
        <v>(05)5360246</v>
      </c>
      <c r="F882" s="12">
        <v>16</v>
      </c>
      <c r="G882" s="12">
        <v>10</v>
      </c>
      <c r="H882" s="13">
        <v>50.8119776</v>
      </c>
      <c r="I882" s="21">
        <v>5.07</v>
      </c>
      <c r="J882" s="21">
        <v>81.8819776</v>
      </c>
      <c r="K882" s="13" t="s">
        <v>2131</v>
      </c>
      <c r="L882" s="5"/>
    </row>
    <row r="883" spans="1:12" ht="14.25">
      <c r="A883" s="2">
        <v>881</v>
      </c>
      <c r="B883" s="4" t="s">
        <v>1631</v>
      </c>
      <c r="C883" s="6" t="s">
        <v>1632</v>
      </c>
      <c r="D883" s="19" t="str">
        <f>VLOOKUP(B883,'[1]Sheet1'!$A$2:$K$1259,8,0)</f>
        <v>臺北市中正區重慶南路１段１０號９樓</v>
      </c>
      <c r="E883" s="19" t="str">
        <f>VLOOKUP(B883,'[2]附表一'!$B$6:$G$1018,6,1)</f>
        <v>(02)23755556</v>
      </c>
      <c r="F883" s="12">
        <v>22</v>
      </c>
      <c r="G883" s="12">
        <v>10</v>
      </c>
      <c r="H883" s="14">
        <v>50.6811175</v>
      </c>
      <c r="I883" s="21">
        <v>12</v>
      </c>
      <c r="J883" s="21">
        <v>92.70275875</v>
      </c>
      <c r="K883" s="13" t="s">
        <v>2130</v>
      </c>
      <c r="L883" s="5"/>
    </row>
    <row r="884" spans="1:12" ht="14.25">
      <c r="A884" s="2">
        <v>882</v>
      </c>
      <c r="B884" s="4" t="s">
        <v>1270</v>
      </c>
      <c r="C884" s="6" t="s">
        <v>1271</v>
      </c>
      <c r="D884" s="19" t="s">
        <v>1272</v>
      </c>
      <c r="E884" s="19" t="str">
        <f>VLOOKUP(B884,'[2]附表一'!$B$6:$G$1018,6,1)</f>
        <v>03-3697778</v>
      </c>
      <c r="F884" s="12">
        <v>18</v>
      </c>
      <c r="G884" s="12">
        <v>10</v>
      </c>
      <c r="H884" s="13">
        <v>49.744</v>
      </c>
      <c r="I884" s="21">
        <v>8</v>
      </c>
      <c r="J884" s="21">
        <v>85.744</v>
      </c>
      <c r="K884" s="13" t="s">
        <v>2131</v>
      </c>
      <c r="L884" s="5"/>
    </row>
    <row r="885" spans="1:12" ht="14.25">
      <c r="A885" s="2">
        <v>883</v>
      </c>
      <c r="B885" s="4" t="s">
        <v>2</v>
      </c>
      <c r="C885" s="6" t="s">
        <v>3</v>
      </c>
      <c r="D885" s="19" t="s">
        <v>4</v>
      </c>
      <c r="E885" s="19" t="str">
        <f>VLOOKUP(B885,'[2]附表一'!$B$6:$G$1018,6,1)</f>
        <v>04-23172872</v>
      </c>
      <c r="F885" s="12">
        <v>18</v>
      </c>
      <c r="G885" s="12">
        <v>10</v>
      </c>
      <c r="H885" s="13">
        <v>48.75</v>
      </c>
      <c r="I885" s="21">
        <v>8</v>
      </c>
      <c r="J885" s="21">
        <v>84.75</v>
      </c>
      <c r="K885" s="13" t="s">
        <v>2131</v>
      </c>
      <c r="L885" s="5"/>
    </row>
    <row r="886" spans="1:12" ht="14.25">
      <c r="A886" s="2">
        <v>884</v>
      </c>
      <c r="B886" s="4" t="s">
        <v>1112</v>
      </c>
      <c r="C886" s="6" t="s">
        <v>1113</v>
      </c>
      <c r="D886" s="19" t="s">
        <v>1114</v>
      </c>
      <c r="E886" s="19" t="str">
        <f>VLOOKUP(B886,'[2]附表一'!$B$6:$G$1018,6,1)</f>
        <v>03-3381507</v>
      </c>
      <c r="F886" s="12">
        <v>16</v>
      </c>
      <c r="G886" s="12">
        <v>10</v>
      </c>
      <c r="H886" s="13">
        <v>50.4451506</v>
      </c>
      <c r="I886" s="21">
        <v>6</v>
      </c>
      <c r="J886" s="21">
        <v>82.4451506</v>
      </c>
      <c r="K886" s="13" t="s">
        <v>2131</v>
      </c>
      <c r="L886" s="5"/>
    </row>
    <row r="887" spans="1:12" ht="14.25">
      <c r="A887" s="2">
        <v>885</v>
      </c>
      <c r="B887" s="4" t="s">
        <v>2687</v>
      </c>
      <c r="C887" s="6" t="s">
        <v>2688</v>
      </c>
      <c r="D887" s="19" t="s">
        <v>2689</v>
      </c>
      <c r="E887" s="19" t="str">
        <f>VLOOKUP(B887,'[2]附表一'!$B$6:$G$1018,6,1)</f>
        <v>02-26339992</v>
      </c>
      <c r="F887" s="12">
        <v>18</v>
      </c>
      <c r="G887" s="12">
        <v>10</v>
      </c>
      <c r="H887" s="13">
        <v>46.0438838</v>
      </c>
      <c r="I887" s="21">
        <v>5</v>
      </c>
      <c r="J887" s="21">
        <v>79.0438838</v>
      </c>
      <c r="K887" s="13" t="s">
        <v>2131</v>
      </c>
      <c r="L887" s="5"/>
    </row>
    <row r="888" spans="1:12" ht="14.25">
      <c r="A888" s="2">
        <v>886</v>
      </c>
      <c r="B888" s="4" t="s">
        <v>1439</v>
      </c>
      <c r="C888" s="6" t="s">
        <v>1440</v>
      </c>
      <c r="D888" s="19" t="s">
        <v>1441</v>
      </c>
      <c r="E888" s="19" t="str">
        <f>VLOOKUP(B888,'[2]附表一'!$B$6:$G$1018,6,1)</f>
        <v>049-2310195</v>
      </c>
      <c r="F888" s="12">
        <v>18</v>
      </c>
      <c r="G888" s="12">
        <v>10</v>
      </c>
      <c r="H888" s="13">
        <v>49.9949375</v>
      </c>
      <c r="I888" s="21">
        <v>6</v>
      </c>
      <c r="J888" s="21">
        <v>83.99493749999999</v>
      </c>
      <c r="K888" s="13" t="s">
        <v>2131</v>
      </c>
      <c r="L888" s="5"/>
    </row>
    <row r="889" spans="1:12" ht="14.25">
      <c r="A889" s="2">
        <v>887</v>
      </c>
      <c r="B889" s="4" t="s">
        <v>1531</v>
      </c>
      <c r="C889" s="6" t="s">
        <v>1532</v>
      </c>
      <c r="D889" s="19" t="s">
        <v>1533</v>
      </c>
      <c r="E889" s="19" t="str">
        <f>VLOOKUP(B889,'[2]附表一'!$B$6:$G$1018,6,1)</f>
        <v>03-5643252</v>
      </c>
      <c r="F889" s="12">
        <v>21</v>
      </c>
      <c r="G889" s="12">
        <v>10</v>
      </c>
      <c r="H889" s="13">
        <v>50.326678</v>
      </c>
      <c r="I889" s="21">
        <v>7</v>
      </c>
      <c r="J889" s="21">
        <v>88.326678</v>
      </c>
      <c r="K889" s="13" t="s">
        <v>2131</v>
      </c>
      <c r="L889" s="5"/>
    </row>
    <row r="890" spans="1:12" ht="14.25">
      <c r="A890" s="2">
        <v>888</v>
      </c>
      <c r="B890" s="4" t="s">
        <v>258</v>
      </c>
      <c r="C890" s="6" t="s">
        <v>259</v>
      </c>
      <c r="D890" s="19" t="s">
        <v>260</v>
      </c>
      <c r="E890" s="19" t="str">
        <f>VLOOKUP(B890,'[2]附表一'!$B$6:$G$1018,6,1)</f>
        <v>02-87911849</v>
      </c>
      <c r="F890" s="12">
        <v>16</v>
      </c>
      <c r="G890" s="12">
        <v>10</v>
      </c>
      <c r="H890" s="13">
        <v>41.804</v>
      </c>
      <c r="I890" s="21">
        <v>9</v>
      </c>
      <c r="J890" s="21">
        <v>76.804</v>
      </c>
      <c r="K890" s="13" t="s">
        <v>2131</v>
      </c>
      <c r="L890" s="5"/>
    </row>
    <row r="891" spans="1:12" ht="14.25">
      <c r="A891" s="2">
        <v>889</v>
      </c>
      <c r="B891" s="4" t="s">
        <v>2227</v>
      </c>
      <c r="C891" s="6" t="s">
        <v>2228</v>
      </c>
      <c r="D891" s="19" t="s">
        <v>2229</v>
      </c>
      <c r="E891" s="19" t="str">
        <f>VLOOKUP(B891,'[2]附表一'!$B$6:$G$1018,6,1)</f>
        <v>03-5519874</v>
      </c>
      <c r="F891" s="12">
        <v>22</v>
      </c>
      <c r="G891" s="12">
        <v>10</v>
      </c>
      <c r="H891" s="13">
        <v>51.916</v>
      </c>
      <c r="I891" s="21">
        <v>12</v>
      </c>
      <c r="J891" s="21">
        <v>95.916</v>
      </c>
      <c r="K891" s="13" t="s">
        <v>2130</v>
      </c>
      <c r="L891" s="5"/>
    </row>
    <row r="892" spans="1:12" ht="14.25">
      <c r="A892" s="2">
        <v>890</v>
      </c>
      <c r="B892" s="4" t="s">
        <v>2876</v>
      </c>
      <c r="C892" s="6" t="s">
        <v>2877</v>
      </c>
      <c r="D892" s="19" t="s">
        <v>2878</v>
      </c>
      <c r="E892" s="19" t="str">
        <f>VLOOKUP(B892,'[2]附表一'!$B$6:$G$1018,6,1)</f>
        <v>05-2680930</v>
      </c>
      <c r="F892" s="12">
        <v>22</v>
      </c>
      <c r="G892" s="12">
        <v>10</v>
      </c>
      <c r="H892" s="13">
        <v>50.97</v>
      </c>
      <c r="I892" s="21">
        <v>9.5</v>
      </c>
      <c r="J892" s="21">
        <v>92.47</v>
      </c>
      <c r="K892" s="13" t="s">
        <v>2130</v>
      </c>
      <c r="L892" s="5"/>
    </row>
    <row r="893" spans="1:12" ht="14.25">
      <c r="A893" s="2">
        <v>891</v>
      </c>
      <c r="B893" s="4" t="s">
        <v>1675</v>
      </c>
      <c r="C893" s="6" t="s">
        <v>1676</v>
      </c>
      <c r="D893" s="19" t="s">
        <v>1677</v>
      </c>
      <c r="E893" s="19" t="str">
        <f>VLOOKUP(B893,'[2]附表一'!$B$6:$G$1018,6,1)</f>
        <v>04-23828077</v>
      </c>
      <c r="F893" s="12">
        <v>20</v>
      </c>
      <c r="G893" s="12">
        <v>10</v>
      </c>
      <c r="H893" s="13">
        <v>50.568178079999996</v>
      </c>
      <c r="I893" s="21">
        <v>10</v>
      </c>
      <c r="J893" s="21">
        <v>90.56817808</v>
      </c>
      <c r="K893" s="13" t="s">
        <v>2130</v>
      </c>
      <c r="L893" s="5"/>
    </row>
    <row r="894" spans="1:12" ht="14.25">
      <c r="A894" s="2">
        <v>892</v>
      </c>
      <c r="B894" s="4" t="s">
        <v>728</v>
      </c>
      <c r="C894" s="6" t="s">
        <v>729</v>
      </c>
      <c r="D894" s="19" t="s">
        <v>730</v>
      </c>
      <c r="E894" s="19" t="str">
        <f>VLOOKUP(B894,'[2]附表一'!$B$6:$G$1018,6,1)</f>
        <v>03-3166838</v>
      </c>
      <c r="F894" s="12">
        <v>20</v>
      </c>
      <c r="G894" s="12">
        <v>-5</v>
      </c>
      <c r="H894" s="13">
        <v>50.5148</v>
      </c>
      <c r="I894" s="21">
        <v>8</v>
      </c>
      <c r="J894" s="21">
        <v>73.51480000000001</v>
      </c>
      <c r="K894" s="13" t="s">
        <v>2131</v>
      </c>
      <c r="L894" s="5"/>
    </row>
    <row r="895" spans="1:12" ht="14.25">
      <c r="A895" s="2">
        <v>893</v>
      </c>
      <c r="B895" s="4" t="s">
        <v>2626</v>
      </c>
      <c r="C895" s="6" t="s">
        <v>2627</v>
      </c>
      <c r="D895" s="19" t="s">
        <v>2628</v>
      </c>
      <c r="E895" s="19" t="str">
        <f>VLOOKUP(B895,'[2]附表一'!$B$6:$G$1018,6,1)</f>
        <v>04-7220638</v>
      </c>
      <c r="F895" s="12">
        <v>20</v>
      </c>
      <c r="G895" s="12">
        <v>10</v>
      </c>
      <c r="H895" s="13">
        <v>44.3959724</v>
      </c>
      <c r="I895" s="21">
        <v>6</v>
      </c>
      <c r="J895" s="21">
        <v>80.3959724</v>
      </c>
      <c r="K895" s="13" t="s">
        <v>2131</v>
      </c>
      <c r="L895" s="5"/>
    </row>
    <row r="896" spans="1:12" ht="14.25">
      <c r="A896" s="2">
        <v>894</v>
      </c>
      <c r="B896" s="4" t="s">
        <v>2262</v>
      </c>
      <c r="C896" s="6" t="s">
        <v>2263</v>
      </c>
      <c r="D896" s="19" t="s">
        <v>2264</v>
      </c>
      <c r="E896" s="19" t="str">
        <f>VLOOKUP(B896,'[2]附表一'!$B$6:$G$1018,6,1)</f>
        <v>03-4953213</v>
      </c>
      <c r="F896" s="12">
        <v>18</v>
      </c>
      <c r="G896" s="12">
        <v>10</v>
      </c>
      <c r="H896" s="13">
        <v>48.0726442</v>
      </c>
      <c r="I896" s="21">
        <v>9</v>
      </c>
      <c r="J896" s="21">
        <v>85.0726442</v>
      </c>
      <c r="K896" s="13" t="s">
        <v>2131</v>
      </c>
      <c r="L896" s="5"/>
    </row>
    <row r="897" spans="1:12" ht="14.25">
      <c r="A897" s="2">
        <v>895</v>
      </c>
      <c r="B897" s="4" t="s">
        <v>2690</v>
      </c>
      <c r="C897" s="6" t="s">
        <v>2691</v>
      </c>
      <c r="D897" s="19" t="s">
        <v>2692</v>
      </c>
      <c r="E897" s="19" t="str">
        <f>VLOOKUP(B897,'[2]附表一'!$B$6:$G$1018,6,1)</f>
        <v>02-29359111</v>
      </c>
      <c r="F897" s="12">
        <v>18</v>
      </c>
      <c r="G897" s="12">
        <v>10</v>
      </c>
      <c r="H897" s="13">
        <v>46.633185999999995</v>
      </c>
      <c r="I897" s="21">
        <v>6</v>
      </c>
      <c r="J897" s="21">
        <v>80.633186</v>
      </c>
      <c r="K897" s="13" t="s">
        <v>2131</v>
      </c>
      <c r="L897" s="5"/>
    </row>
    <row r="898" spans="1:12" ht="14.25">
      <c r="A898" s="2">
        <v>896</v>
      </c>
      <c r="B898" s="4" t="s">
        <v>308</v>
      </c>
      <c r="C898" s="6" t="s">
        <v>309</v>
      </c>
      <c r="D898" s="19" t="s">
        <v>310</v>
      </c>
      <c r="E898" s="19" t="str">
        <f>VLOOKUP(B898,'[2]附表一'!$B$6:$G$1018,6,1)</f>
        <v>(07)3117666</v>
      </c>
      <c r="F898" s="12">
        <v>18</v>
      </c>
      <c r="G898" s="12">
        <v>10</v>
      </c>
      <c r="H898" s="13">
        <v>51.232697</v>
      </c>
      <c r="I898" s="21">
        <v>8</v>
      </c>
      <c r="J898" s="21">
        <v>87.232697</v>
      </c>
      <c r="K898" s="13" t="s">
        <v>2131</v>
      </c>
      <c r="L898" s="5"/>
    </row>
    <row r="899" spans="1:12" ht="14.25">
      <c r="A899" s="2">
        <v>897</v>
      </c>
      <c r="B899" s="4" t="s">
        <v>1359</v>
      </c>
      <c r="C899" s="6" t="s">
        <v>1360</v>
      </c>
      <c r="D899" s="19" t="s">
        <v>1874</v>
      </c>
      <c r="E899" s="19" t="str">
        <f>VLOOKUP(B899,'[2]附表一'!$B$6:$G$1018,6,1)</f>
        <v>02-25860344</v>
      </c>
      <c r="F899" s="12">
        <v>20</v>
      </c>
      <c r="G899" s="12">
        <v>10</v>
      </c>
      <c r="H899" s="13">
        <v>51.0916206</v>
      </c>
      <c r="I899" s="21">
        <v>6</v>
      </c>
      <c r="J899" s="21">
        <v>87.0916206</v>
      </c>
      <c r="K899" s="13" t="s">
        <v>2131</v>
      </c>
      <c r="L899" s="5"/>
    </row>
    <row r="900" spans="1:12" ht="14.25">
      <c r="A900" s="2">
        <v>898</v>
      </c>
      <c r="B900" s="4" t="s">
        <v>2027</v>
      </c>
      <c r="C900" s="6" t="s">
        <v>2028</v>
      </c>
      <c r="D900" s="19" t="s">
        <v>1895</v>
      </c>
      <c r="E900" s="19" t="str">
        <f>VLOOKUP(B900,'[2]附表一'!$B$6:$G$1018,6,1)</f>
        <v>(03)4333133</v>
      </c>
      <c r="F900" s="12">
        <v>18</v>
      </c>
      <c r="G900" s="12">
        <v>10</v>
      </c>
      <c r="H900" s="13">
        <v>45.5945648</v>
      </c>
      <c r="I900" s="21">
        <v>7</v>
      </c>
      <c r="J900" s="21">
        <v>80.5945648</v>
      </c>
      <c r="K900" s="13" t="s">
        <v>2131</v>
      </c>
      <c r="L900" s="5"/>
    </row>
    <row r="901" spans="1:12" ht="14.25">
      <c r="A901" s="2">
        <v>899</v>
      </c>
      <c r="B901" s="4" t="s">
        <v>5</v>
      </c>
      <c r="C901" s="6" t="s">
        <v>6</v>
      </c>
      <c r="D901" s="19" t="s">
        <v>7</v>
      </c>
      <c r="E901" s="19" t="str">
        <f>VLOOKUP(B901,'[2]附表一'!$B$6:$G$1018,6,1)</f>
        <v>(02)27786609</v>
      </c>
      <c r="F901" s="12">
        <v>22</v>
      </c>
      <c r="G901" s="12">
        <v>10</v>
      </c>
      <c r="H901" s="13">
        <v>51.5213708</v>
      </c>
      <c r="I901" s="21">
        <v>10</v>
      </c>
      <c r="J901" s="21">
        <v>93.5213708</v>
      </c>
      <c r="K901" s="13" t="s">
        <v>2130</v>
      </c>
      <c r="L901" s="5"/>
    </row>
    <row r="902" spans="1:12" ht="14.25">
      <c r="A902" s="2">
        <v>900</v>
      </c>
      <c r="B902" s="4" t="s">
        <v>617</v>
      </c>
      <c r="C902" s="6" t="s">
        <v>618</v>
      </c>
      <c r="D902" s="19" t="s">
        <v>619</v>
      </c>
      <c r="E902" s="19" t="str">
        <f>VLOOKUP(B902,'[2]附表一'!$B$6:$G$1018,6,1)</f>
        <v>02-25860344</v>
      </c>
      <c r="F902" s="12">
        <v>22</v>
      </c>
      <c r="G902" s="12">
        <v>10</v>
      </c>
      <c r="H902" s="13">
        <v>50.67</v>
      </c>
      <c r="I902" s="21">
        <v>8.1</v>
      </c>
      <c r="J902" s="21">
        <v>90.77</v>
      </c>
      <c r="K902" s="13" t="s">
        <v>2130</v>
      </c>
      <c r="L902" s="5"/>
    </row>
    <row r="903" spans="1:12" ht="14.25">
      <c r="A903" s="2">
        <v>901</v>
      </c>
      <c r="B903" s="4" t="s">
        <v>1442</v>
      </c>
      <c r="C903" s="6" t="s">
        <v>1443</v>
      </c>
      <c r="D903" s="19" t="s">
        <v>1444</v>
      </c>
      <c r="E903" s="19" t="str">
        <f>VLOOKUP(B903,'[2]附表一'!$B$6:$G$1018,6,1)</f>
        <v>(07)7229981</v>
      </c>
      <c r="F903" s="12">
        <v>15</v>
      </c>
      <c r="G903" s="12">
        <v>10</v>
      </c>
      <c r="H903" s="13">
        <v>50.63</v>
      </c>
      <c r="I903" s="21">
        <v>11</v>
      </c>
      <c r="J903" s="21">
        <v>86.63</v>
      </c>
      <c r="K903" s="13" t="s">
        <v>2131</v>
      </c>
      <c r="L903" s="5"/>
    </row>
    <row r="904" spans="1:12" ht="14.25">
      <c r="A904" s="2">
        <v>902</v>
      </c>
      <c r="B904" s="4" t="s">
        <v>620</v>
      </c>
      <c r="C904" s="6" t="s">
        <v>621</v>
      </c>
      <c r="D904" s="19" t="s">
        <v>622</v>
      </c>
      <c r="E904" s="19" t="str">
        <f>VLOOKUP(B904,'[2]附表一'!$B$6:$G$1018,6,1)</f>
        <v>(07)7240111</v>
      </c>
      <c r="F904" s="12">
        <v>19</v>
      </c>
      <c r="G904" s="12">
        <v>10</v>
      </c>
      <c r="H904" s="13">
        <v>39.9440752</v>
      </c>
      <c r="I904" s="21">
        <v>8.2</v>
      </c>
      <c r="J904" s="21">
        <v>77.1440752</v>
      </c>
      <c r="K904" s="13" t="s">
        <v>2131</v>
      </c>
      <c r="L904" s="5"/>
    </row>
    <row r="905" spans="1:12" ht="14.25">
      <c r="A905" s="2">
        <v>903</v>
      </c>
      <c r="B905" s="4" t="s">
        <v>1361</v>
      </c>
      <c r="C905" s="6" t="s">
        <v>1362</v>
      </c>
      <c r="D905" s="19" t="s">
        <v>1363</v>
      </c>
      <c r="E905" s="19" t="str">
        <f>VLOOKUP(B905,'[2]附表一'!$B$6:$G$1018,6,1)</f>
        <v>08-7750805</v>
      </c>
      <c r="F905" s="12">
        <v>16</v>
      </c>
      <c r="G905" s="12">
        <v>10</v>
      </c>
      <c r="H905" s="13">
        <v>38.48</v>
      </c>
      <c r="I905" s="21">
        <v>8</v>
      </c>
      <c r="J905" s="21">
        <v>72.48</v>
      </c>
      <c r="K905" s="13" t="s">
        <v>2131</v>
      </c>
      <c r="L905" s="5"/>
    </row>
    <row r="906" spans="1:12" ht="14.25">
      <c r="A906" s="2">
        <v>904</v>
      </c>
      <c r="B906" s="4" t="s">
        <v>1173</v>
      </c>
      <c r="C906" s="6" t="s">
        <v>1174</v>
      </c>
      <c r="D906" s="19" t="s">
        <v>1175</v>
      </c>
      <c r="E906" s="19" t="str">
        <f>VLOOKUP(B906,'[2]附表一'!$B$6:$G$1018,6,1)</f>
        <v>04-24851681</v>
      </c>
      <c r="F906" s="12">
        <v>18</v>
      </c>
      <c r="G906" s="12">
        <v>10</v>
      </c>
      <c r="H906" s="13">
        <v>50.45</v>
      </c>
      <c r="I906" s="21">
        <v>6</v>
      </c>
      <c r="J906" s="21">
        <v>84.45</v>
      </c>
      <c r="K906" s="13" t="s">
        <v>2131</v>
      </c>
      <c r="L906" s="5"/>
    </row>
    <row r="907" spans="1:12" ht="14.25">
      <c r="A907" s="2">
        <v>905</v>
      </c>
      <c r="B907" s="4" t="s">
        <v>731</v>
      </c>
      <c r="C907" s="6" t="s">
        <v>732</v>
      </c>
      <c r="D907" s="19" t="s">
        <v>733</v>
      </c>
      <c r="E907" s="19" t="str">
        <f>VLOOKUP(B907,'[2]附表一'!$B$6:$G$1018,6,1)</f>
        <v>(08)7369191</v>
      </c>
      <c r="F907" s="12">
        <v>16</v>
      </c>
      <c r="G907" s="12">
        <v>-5</v>
      </c>
      <c r="H907" s="13">
        <v>41.04</v>
      </c>
      <c r="I907" s="21">
        <v>10</v>
      </c>
      <c r="J907" s="21">
        <v>62.04</v>
      </c>
      <c r="K907" s="13" t="s">
        <v>2132</v>
      </c>
      <c r="L907" s="5"/>
    </row>
    <row r="908" spans="1:12" ht="14.25">
      <c r="A908" s="2">
        <v>906</v>
      </c>
      <c r="B908" s="4" t="s">
        <v>1218</v>
      </c>
      <c r="C908" s="6" t="s">
        <v>1219</v>
      </c>
      <c r="D908" s="19" t="s">
        <v>1220</v>
      </c>
      <c r="E908" s="19" t="str">
        <f>VLOOKUP(B908,'[2]附表一'!$B$6:$G$1018,6,1)</f>
        <v>04-22992211</v>
      </c>
      <c r="F908" s="12">
        <v>20</v>
      </c>
      <c r="G908" s="12">
        <v>10</v>
      </c>
      <c r="H908" s="13">
        <v>51.064711466666665</v>
      </c>
      <c r="I908" s="21">
        <v>7.33</v>
      </c>
      <c r="J908" s="21">
        <v>88.39471146666666</v>
      </c>
      <c r="K908" s="13" t="s">
        <v>2131</v>
      </c>
      <c r="L908" s="5"/>
    </row>
    <row r="909" spans="1:12" ht="14.25">
      <c r="A909" s="2">
        <v>907</v>
      </c>
      <c r="B909" s="4" t="s">
        <v>1633</v>
      </c>
      <c r="C909" s="6" t="s">
        <v>1634</v>
      </c>
      <c r="D909" s="19" t="s">
        <v>1635</v>
      </c>
      <c r="E909" s="19" t="str">
        <f>VLOOKUP(B909,'[2]附表一'!$B$6:$G$1018,6,1)</f>
        <v>03-3022100</v>
      </c>
      <c r="F909" s="12">
        <v>17</v>
      </c>
      <c r="G909" s="12">
        <v>10</v>
      </c>
      <c r="H909" s="13">
        <v>47.685198</v>
      </c>
      <c r="I909" s="21">
        <v>8</v>
      </c>
      <c r="J909" s="21">
        <v>82.685198</v>
      </c>
      <c r="K909" s="13" t="s">
        <v>2131</v>
      </c>
      <c r="L909" s="5"/>
    </row>
    <row r="910" spans="1:12" ht="14.25">
      <c r="A910" s="2">
        <v>908</v>
      </c>
      <c r="B910" s="4" t="s">
        <v>734</v>
      </c>
      <c r="C910" s="6" t="s">
        <v>735</v>
      </c>
      <c r="D910" s="19" t="s">
        <v>736</v>
      </c>
      <c r="E910" s="19" t="str">
        <f>VLOOKUP(B910,'[2]附表一'!$B$6:$G$1018,6,1)</f>
        <v>(05)2815555</v>
      </c>
      <c r="F910" s="12">
        <v>18</v>
      </c>
      <c r="G910" s="12">
        <v>10</v>
      </c>
      <c r="H910" s="13">
        <v>47.174851000000004</v>
      </c>
      <c r="I910" s="21">
        <v>6.9</v>
      </c>
      <c r="J910" s="21">
        <v>82.07485100000001</v>
      </c>
      <c r="K910" s="13" t="s">
        <v>2131</v>
      </c>
      <c r="L910" s="5"/>
    </row>
    <row r="911" spans="1:12" ht="14.25">
      <c r="A911" s="2">
        <v>909</v>
      </c>
      <c r="B911" s="4" t="s">
        <v>8</v>
      </c>
      <c r="C911" s="6" t="s">
        <v>9</v>
      </c>
      <c r="D911" s="19" t="s">
        <v>10</v>
      </c>
      <c r="E911" s="19" t="str">
        <f>VLOOKUP(B911,'[2]附表一'!$B$6:$G$1018,6,1)</f>
        <v>02-25283216</v>
      </c>
      <c r="F911" s="12">
        <v>22</v>
      </c>
      <c r="G911" s="12">
        <v>10</v>
      </c>
      <c r="H911" s="13">
        <v>50.7574775</v>
      </c>
      <c r="I911" s="21">
        <v>11</v>
      </c>
      <c r="J911" s="21">
        <v>93.7574775</v>
      </c>
      <c r="K911" s="13" t="s">
        <v>2130</v>
      </c>
      <c r="L911" s="5"/>
    </row>
    <row r="912" spans="1:12" ht="14.25">
      <c r="A912" s="2">
        <v>910</v>
      </c>
      <c r="B912" s="4" t="s">
        <v>1364</v>
      </c>
      <c r="C912" s="6" t="s">
        <v>1365</v>
      </c>
      <c r="D912" s="19" t="s">
        <v>1366</v>
      </c>
      <c r="E912" s="19" t="str">
        <f>VLOOKUP(B912,'[2]附表一'!$B$6:$G$1018,6,1)</f>
        <v>(08)7371252</v>
      </c>
      <c r="F912" s="12">
        <v>18</v>
      </c>
      <c r="G912" s="12">
        <v>10</v>
      </c>
      <c r="H912" s="13">
        <v>43.9846059</v>
      </c>
      <c r="I912" s="21">
        <v>7</v>
      </c>
      <c r="J912" s="21">
        <v>78.98460589999999</v>
      </c>
      <c r="K912" s="13" t="s">
        <v>2131</v>
      </c>
      <c r="L912" s="5"/>
    </row>
    <row r="913" spans="1:12" ht="14.25">
      <c r="A913" s="2">
        <v>911</v>
      </c>
      <c r="B913" s="4" t="s">
        <v>2482</v>
      </c>
      <c r="C913" s="6" t="s">
        <v>2483</v>
      </c>
      <c r="D913" s="19" t="s">
        <v>2484</v>
      </c>
      <c r="E913" s="19" t="str">
        <f>VLOOKUP(B913,'[2]附表一'!$B$6:$G$1018,6,1)</f>
        <v>049-2250101</v>
      </c>
      <c r="F913" s="12">
        <v>18</v>
      </c>
      <c r="G913" s="12">
        <v>10</v>
      </c>
      <c r="H913" s="13">
        <v>51.722</v>
      </c>
      <c r="I913" s="21">
        <v>7</v>
      </c>
      <c r="J913" s="21">
        <v>86.72200000000001</v>
      </c>
      <c r="K913" s="13" t="s">
        <v>2131</v>
      </c>
      <c r="L913" s="5"/>
    </row>
    <row r="914" spans="1:12" ht="14.25">
      <c r="A914" s="2">
        <v>912</v>
      </c>
      <c r="B914" s="4" t="s">
        <v>2076</v>
      </c>
      <c r="C914" s="6" t="s">
        <v>2077</v>
      </c>
      <c r="D914" s="19" t="s">
        <v>2078</v>
      </c>
      <c r="E914" s="19" t="str">
        <f>VLOOKUP(B914,'[2]附表一'!$B$6:$G$1018,6,1)</f>
        <v>03-6587687</v>
      </c>
      <c r="F914" s="12">
        <v>18</v>
      </c>
      <c r="G914" s="12">
        <v>10</v>
      </c>
      <c r="H914" s="13">
        <v>46.49</v>
      </c>
      <c r="I914" s="21">
        <v>7</v>
      </c>
      <c r="J914" s="21">
        <v>81.49</v>
      </c>
      <c r="K914" s="13" t="s">
        <v>2131</v>
      </c>
      <c r="L914" s="5"/>
    </row>
    <row r="915" spans="1:12" ht="14.25">
      <c r="A915" s="2">
        <v>913</v>
      </c>
      <c r="B915" s="4" t="s">
        <v>789</v>
      </c>
      <c r="C915" s="6" t="s">
        <v>790</v>
      </c>
      <c r="D915" s="19" t="s">
        <v>791</v>
      </c>
      <c r="E915" s="19" t="str">
        <f>VLOOKUP(B915,'[2]附表一'!$B$6:$G$1018,6,1)</f>
        <v>04-7515041</v>
      </c>
      <c r="F915" s="12">
        <v>18</v>
      </c>
      <c r="G915" s="12">
        <v>10</v>
      </c>
      <c r="H915" s="13">
        <v>50.9908518</v>
      </c>
      <c r="I915" s="21">
        <v>10</v>
      </c>
      <c r="J915" s="21">
        <v>88.9908518</v>
      </c>
      <c r="K915" s="13" t="s">
        <v>2131</v>
      </c>
      <c r="L915" s="5"/>
    </row>
    <row r="916" spans="1:12" ht="14.25">
      <c r="A916" s="2">
        <v>914</v>
      </c>
      <c r="B916" s="4" t="s">
        <v>1176</v>
      </c>
      <c r="C916" s="6" t="s">
        <v>1177</v>
      </c>
      <c r="D916" s="19" t="s">
        <v>1178</v>
      </c>
      <c r="E916" s="19" t="str">
        <f>VLOOKUP(B916,'[2]附表一'!$B$6:$G$1018,6,1)</f>
        <v>04-24069912</v>
      </c>
      <c r="F916" s="12">
        <v>18</v>
      </c>
      <c r="G916" s="12">
        <v>10</v>
      </c>
      <c r="H916" s="13">
        <v>50.5326356</v>
      </c>
      <c r="I916" s="21">
        <v>8</v>
      </c>
      <c r="J916" s="21">
        <v>86.53263559999999</v>
      </c>
      <c r="K916" s="13" t="s">
        <v>2131</v>
      </c>
      <c r="L916" s="5"/>
    </row>
    <row r="917" spans="1:12" ht="14.25">
      <c r="A917" s="2">
        <v>915</v>
      </c>
      <c r="B917" s="4" t="s">
        <v>519</v>
      </c>
      <c r="C917" s="6" t="s">
        <v>520</v>
      </c>
      <c r="D917" s="19" t="s">
        <v>521</v>
      </c>
      <c r="E917" s="19" t="str">
        <f>VLOOKUP(B917,'[2]附表一'!$B$6:$G$1018,6,1)</f>
        <v>02-82525024</v>
      </c>
      <c r="F917" s="12">
        <v>16</v>
      </c>
      <c r="G917" s="12">
        <v>10</v>
      </c>
      <c r="H917" s="13">
        <v>40.74</v>
      </c>
      <c r="I917" s="21">
        <v>5</v>
      </c>
      <c r="J917" s="21">
        <v>71.74</v>
      </c>
      <c r="K917" s="13" t="s">
        <v>2131</v>
      </c>
      <c r="L917" s="5"/>
    </row>
    <row r="918" spans="1:12" ht="14.25">
      <c r="A918" s="2">
        <v>916</v>
      </c>
      <c r="B918" s="4" t="s">
        <v>1678</v>
      </c>
      <c r="C918" s="6" t="s">
        <v>1679</v>
      </c>
      <c r="D918" s="19" t="s">
        <v>1680</v>
      </c>
      <c r="E918" s="19" t="str">
        <f>VLOOKUP(B918,'[2]附表一'!$B$6:$G$1018,6,1)</f>
        <v>02-23366678</v>
      </c>
      <c r="F918" s="12">
        <v>22</v>
      </c>
      <c r="G918" s="12">
        <v>10</v>
      </c>
      <c r="H918" s="13">
        <v>47.738</v>
      </c>
      <c r="I918" s="21">
        <v>7</v>
      </c>
      <c r="J918" s="21">
        <v>86.738</v>
      </c>
      <c r="K918" s="13" t="s">
        <v>2131</v>
      </c>
      <c r="L918" s="5"/>
    </row>
    <row r="919" spans="1:12" ht="14.25">
      <c r="A919" s="2">
        <v>917</v>
      </c>
      <c r="B919" s="4" t="s">
        <v>1273</v>
      </c>
      <c r="C919" s="6" t="s">
        <v>1274</v>
      </c>
      <c r="D919" s="19" t="s">
        <v>1275</v>
      </c>
      <c r="E919" s="19" t="str">
        <f>VLOOKUP(B919,'[2]附表一'!$B$6:$G$1018,6,1)</f>
        <v>04-23831336</v>
      </c>
      <c r="F919" s="12">
        <v>20</v>
      </c>
      <c r="G919" s="12">
        <v>10</v>
      </c>
      <c r="H919" s="13">
        <v>51.148844499999996</v>
      </c>
      <c r="I919" s="21">
        <v>10.07</v>
      </c>
      <c r="J919" s="21">
        <v>91.21884449999999</v>
      </c>
      <c r="K919" s="13" t="s">
        <v>2130</v>
      </c>
      <c r="L919" s="5"/>
    </row>
    <row r="920" spans="1:12" ht="14.25">
      <c r="A920" s="2">
        <v>918</v>
      </c>
      <c r="B920" s="4" t="s">
        <v>1806</v>
      </c>
      <c r="C920" s="6" t="s">
        <v>1807</v>
      </c>
      <c r="D920" s="19" t="s">
        <v>1808</v>
      </c>
      <c r="E920" s="19" t="str">
        <f>VLOOKUP(B920,'[2]附表一'!$B$6:$G$1018,6,1)</f>
        <v>02-33932929</v>
      </c>
      <c r="F920" s="12">
        <v>10</v>
      </c>
      <c r="G920" s="12">
        <v>10</v>
      </c>
      <c r="H920" s="13">
        <v>46.68</v>
      </c>
      <c r="I920" s="21">
        <v>8</v>
      </c>
      <c r="J920" s="21">
        <v>74.68</v>
      </c>
      <c r="K920" s="13" t="s">
        <v>2131</v>
      </c>
      <c r="L920" s="5"/>
    </row>
    <row r="921" spans="1:12" ht="14.25">
      <c r="A921" s="2">
        <v>919</v>
      </c>
      <c r="B921" s="4" t="s">
        <v>522</v>
      </c>
      <c r="C921" s="6" t="s">
        <v>523</v>
      </c>
      <c r="D921" s="19" t="s">
        <v>524</v>
      </c>
      <c r="E921" s="19" t="str">
        <f>VLOOKUP(B921,'[2]附表一'!$B$6:$G$1018,6,1)</f>
        <v>02-25672328</v>
      </c>
      <c r="F921" s="12">
        <v>18</v>
      </c>
      <c r="G921" s="12">
        <v>10</v>
      </c>
      <c r="H921" s="13">
        <v>50.556666199999995</v>
      </c>
      <c r="I921" s="21">
        <v>10</v>
      </c>
      <c r="J921" s="21">
        <v>88.5566662</v>
      </c>
      <c r="K921" s="13" t="s">
        <v>2131</v>
      </c>
      <c r="L921" s="5"/>
    </row>
    <row r="922" spans="1:12" ht="14.25">
      <c r="A922" s="2">
        <v>920</v>
      </c>
      <c r="B922" s="4" t="s">
        <v>792</v>
      </c>
      <c r="C922" s="6" t="s">
        <v>793</v>
      </c>
      <c r="D922" s="19" t="s">
        <v>794</v>
      </c>
      <c r="E922" s="19" t="str">
        <f>VLOOKUP(B922,'[2]附表一'!$B$6:$G$1018,6,1)</f>
        <v>(04)7632555</v>
      </c>
      <c r="F922" s="12">
        <v>18</v>
      </c>
      <c r="G922" s="12">
        <v>10</v>
      </c>
      <c r="H922" s="13">
        <v>41.7930702</v>
      </c>
      <c r="I922" s="21">
        <v>7</v>
      </c>
      <c r="J922" s="21">
        <v>76.7930702</v>
      </c>
      <c r="K922" s="13" t="s">
        <v>2131</v>
      </c>
      <c r="L922" s="5"/>
    </row>
    <row r="923" spans="1:12" ht="32.25" customHeight="1">
      <c r="A923" s="2">
        <v>921</v>
      </c>
      <c r="B923" s="4" t="s">
        <v>1115</v>
      </c>
      <c r="C923" s="6" t="s">
        <v>1116</v>
      </c>
      <c r="D923" s="19" t="s">
        <v>1865</v>
      </c>
      <c r="E923" s="19" t="str">
        <f>VLOOKUP(B923,'[2]附表一'!$B$6:$G$1018,6,1)</f>
        <v>06-2031678/2012889</v>
      </c>
      <c r="F923" s="12">
        <v>19</v>
      </c>
      <c r="G923" s="12">
        <v>10</v>
      </c>
      <c r="H923" s="13">
        <v>50.7592805</v>
      </c>
      <c r="I923" s="21">
        <v>9</v>
      </c>
      <c r="J923" s="21">
        <v>88.7592805</v>
      </c>
      <c r="K923" s="13" t="s">
        <v>2131</v>
      </c>
      <c r="L923" s="5"/>
    </row>
    <row r="924" spans="1:12" ht="14.25">
      <c r="A924" s="2">
        <v>922</v>
      </c>
      <c r="B924" s="4" t="s">
        <v>1061</v>
      </c>
      <c r="C924" s="6" t="s">
        <v>1062</v>
      </c>
      <c r="D924" s="19" t="s">
        <v>1063</v>
      </c>
      <c r="E924" s="19" t="str">
        <f>VLOOKUP(B924,'[2]附表一'!$B$6:$G$1018,6,1)</f>
        <v>(06)2031989</v>
      </c>
      <c r="F924" s="12">
        <v>16</v>
      </c>
      <c r="G924" s="12">
        <v>10</v>
      </c>
      <c r="H924" s="13">
        <v>45.707</v>
      </c>
      <c r="I924" s="21">
        <v>8</v>
      </c>
      <c r="J924" s="21">
        <v>79.707</v>
      </c>
      <c r="K924" s="13" t="s">
        <v>2131</v>
      </c>
      <c r="L924" s="5"/>
    </row>
    <row r="925" spans="1:12" ht="14.25">
      <c r="A925" s="2">
        <v>923</v>
      </c>
      <c r="B925" s="4" t="s">
        <v>795</v>
      </c>
      <c r="C925" s="6" t="s">
        <v>796</v>
      </c>
      <c r="D925" s="19" t="s">
        <v>797</v>
      </c>
      <c r="E925" s="19" t="str">
        <f>VLOOKUP(B925,'[2]附表一'!$B$6:$G$1018,6,1)</f>
        <v>03-8227975</v>
      </c>
      <c r="F925" s="12">
        <v>10</v>
      </c>
      <c r="G925" s="12">
        <v>10</v>
      </c>
      <c r="H925" s="13">
        <v>50.0741114</v>
      </c>
      <c r="I925" s="21">
        <v>6</v>
      </c>
      <c r="J925" s="21">
        <v>76.07411139999999</v>
      </c>
      <c r="K925" s="13" t="s">
        <v>2131</v>
      </c>
      <c r="L925" s="5"/>
    </row>
    <row r="926" spans="1:12" ht="14.25">
      <c r="A926" s="2">
        <v>924</v>
      </c>
      <c r="B926" s="4" t="s">
        <v>2485</v>
      </c>
      <c r="C926" s="6" t="s">
        <v>2486</v>
      </c>
      <c r="D926" s="19" t="s">
        <v>2487</v>
      </c>
      <c r="E926" s="19" t="str">
        <f>VLOOKUP(B926,'[2]附表一'!$B$6:$G$1018,6,1)</f>
        <v>(03)3878828</v>
      </c>
      <c r="F926" s="12">
        <v>20</v>
      </c>
      <c r="G926" s="12">
        <v>10</v>
      </c>
      <c r="H926" s="13">
        <v>50.22</v>
      </c>
      <c r="I926" s="21">
        <v>6</v>
      </c>
      <c r="J926" s="21">
        <v>86.22</v>
      </c>
      <c r="K926" s="13" t="s">
        <v>2131</v>
      </c>
      <c r="L926" s="5"/>
    </row>
    <row r="927" spans="1:12" ht="14.25">
      <c r="A927" s="2">
        <v>925</v>
      </c>
      <c r="B927" s="4" t="s">
        <v>798</v>
      </c>
      <c r="C927" s="6" t="s">
        <v>799</v>
      </c>
      <c r="D927" s="19" t="s">
        <v>800</v>
      </c>
      <c r="E927" s="19" t="str">
        <f>VLOOKUP(B927,'[2]附表一'!$B$6:$G$1018,6,1)</f>
        <v>07-7675599</v>
      </c>
      <c r="F927" s="12">
        <v>14</v>
      </c>
      <c r="G927" s="12">
        <v>10</v>
      </c>
      <c r="H927" s="13">
        <v>50.1672668</v>
      </c>
      <c r="I927" s="21">
        <v>8</v>
      </c>
      <c r="J927" s="21">
        <v>82.1672668</v>
      </c>
      <c r="K927" s="13" t="s">
        <v>2131</v>
      </c>
      <c r="L927" s="5"/>
    </row>
    <row r="928" spans="1:12" ht="14.25">
      <c r="A928" s="2">
        <v>926</v>
      </c>
      <c r="B928" s="4" t="s">
        <v>71</v>
      </c>
      <c r="C928" s="6" t="s">
        <v>72</v>
      </c>
      <c r="D928" s="19" t="s">
        <v>73</v>
      </c>
      <c r="E928" s="19" t="str">
        <f>VLOOKUP(B928,'[2]附表一'!$B$6:$G$1018,6,1)</f>
        <v>(04)26861233</v>
      </c>
      <c r="F928" s="12">
        <v>18</v>
      </c>
      <c r="G928" s="12">
        <v>10</v>
      </c>
      <c r="H928" s="13">
        <v>45.5701746</v>
      </c>
      <c r="I928" s="21">
        <v>5</v>
      </c>
      <c r="J928" s="21">
        <v>78.5701746</v>
      </c>
      <c r="K928" s="13" t="s">
        <v>2131</v>
      </c>
      <c r="L928" s="5"/>
    </row>
    <row r="929" spans="1:12" ht="14.25">
      <c r="A929" s="2">
        <v>927</v>
      </c>
      <c r="B929" s="4" t="s">
        <v>2518</v>
      </c>
      <c r="C929" s="6" t="s">
        <v>2519</v>
      </c>
      <c r="D929" s="19" t="s">
        <v>1860</v>
      </c>
      <c r="E929" s="19" t="str">
        <f>VLOOKUP(B929,'[2]附表一'!$B$6:$G$1018,6,1)</f>
        <v>(02)55710888</v>
      </c>
      <c r="F929" s="12">
        <v>22</v>
      </c>
      <c r="G929" s="12">
        <v>10</v>
      </c>
      <c r="H929" s="13">
        <v>51.062675999999996</v>
      </c>
      <c r="I929" s="21">
        <v>7</v>
      </c>
      <c r="J929" s="21">
        <v>90.062676</v>
      </c>
      <c r="K929" s="13" t="s">
        <v>2130</v>
      </c>
      <c r="L929" s="5"/>
    </row>
    <row r="930" spans="1:12" ht="14.25">
      <c r="A930" s="2">
        <v>928</v>
      </c>
      <c r="B930" s="4" t="s">
        <v>2815</v>
      </c>
      <c r="C930" s="6" t="s">
        <v>2816</v>
      </c>
      <c r="D930" s="19" t="s">
        <v>2817</v>
      </c>
      <c r="E930" s="19" t="str">
        <f>VLOOKUP(B930,'[2]附表一'!$B$6:$G$1018,6,1)</f>
        <v>(02)89938238</v>
      </c>
      <c r="F930" s="12">
        <v>18</v>
      </c>
      <c r="G930" s="12">
        <v>10</v>
      </c>
      <c r="H930" s="13">
        <v>49.0081874</v>
      </c>
      <c r="I930" s="21">
        <v>7</v>
      </c>
      <c r="J930" s="21">
        <v>84.0081874</v>
      </c>
      <c r="K930" s="13" t="s">
        <v>2131</v>
      </c>
      <c r="L930" s="5"/>
    </row>
    <row r="931" spans="1:12" ht="14.25">
      <c r="A931" s="2">
        <v>929</v>
      </c>
      <c r="B931" s="4" t="s">
        <v>1809</v>
      </c>
      <c r="C931" s="6" t="s">
        <v>1810</v>
      </c>
      <c r="D931" s="19" t="s">
        <v>1811</v>
      </c>
      <c r="E931" s="19" t="str">
        <f>VLOOKUP(B931,'[2]附表一'!$B$6:$G$1018,6,1)</f>
        <v>02-23035636</v>
      </c>
      <c r="F931" s="12">
        <v>18</v>
      </c>
      <c r="G931" s="12">
        <v>10</v>
      </c>
      <c r="H931" s="13">
        <v>50.25</v>
      </c>
      <c r="I931" s="21">
        <v>6</v>
      </c>
      <c r="J931" s="21">
        <v>84.25</v>
      </c>
      <c r="K931" s="13" t="s">
        <v>2131</v>
      </c>
      <c r="L931" s="5"/>
    </row>
    <row r="932" spans="1:12" ht="14.25">
      <c r="A932" s="2">
        <v>930</v>
      </c>
      <c r="B932" s="4" t="s">
        <v>1925</v>
      </c>
      <c r="C932" s="6" t="s">
        <v>1926</v>
      </c>
      <c r="D932" s="19" t="s">
        <v>1927</v>
      </c>
      <c r="E932" s="19" t="str">
        <f>VLOOKUP(B932,'[2]附表一'!$B$6:$G$1018,6,1)</f>
        <v>02-29656616</v>
      </c>
      <c r="F932" s="12">
        <v>14</v>
      </c>
      <c r="G932" s="12">
        <v>10</v>
      </c>
      <c r="H932" s="13">
        <v>49.97</v>
      </c>
      <c r="I932" s="21">
        <v>9</v>
      </c>
      <c r="J932" s="21">
        <v>82.97</v>
      </c>
      <c r="K932" s="13" t="s">
        <v>2131</v>
      </c>
      <c r="L932" s="5"/>
    </row>
    <row r="933" spans="1:12" ht="14.25">
      <c r="A933" s="2">
        <v>931</v>
      </c>
      <c r="B933" s="4" t="s">
        <v>1636</v>
      </c>
      <c r="C933" s="6" t="s">
        <v>1637</v>
      </c>
      <c r="D933" s="19" t="s">
        <v>1638</v>
      </c>
      <c r="E933" s="19" t="str">
        <f>VLOOKUP(B933,'[2]附表一'!$B$6:$G$1018,6,1)</f>
        <v>(07)3979116</v>
      </c>
      <c r="F933" s="12">
        <v>18</v>
      </c>
      <c r="G933" s="12">
        <v>10</v>
      </c>
      <c r="H933" s="13">
        <v>51.1718848</v>
      </c>
      <c r="I933" s="21">
        <v>10</v>
      </c>
      <c r="J933" s="21">
        <v>89.1718848</v>
      </c>
      <c r="K933" s="13" t="s">
        <v>2131</v>
      </c>
      <c r="L933" s="5"/>
    </row>
    <row r="934" spans="1:12" ht="14.25">
      <c r="A934" s="2">
        <v>932</v>
      </c>
      <c r="B934" s="4" t="s">
        <v>1367</v>
      </c>
      <c r="C934" s="6" t="s">
        <v>1368</v>
      </c>
      <c r="D934" s="19" t="s">
        <v>1369</v>
      </c>
      <c r="E934" s="19" t="str">
        <f>VLOOKUP(B934,'[2]附表一'!$B$6:$G$1018,6,1)</f>
        <v>04-26887033</v>
      </c>
      <c r="F934" s="12">
        <v>20</v>
      </c>
      <c r="G934" s="12">
        <v>10</v>
      </c>
      <c r="H934" s="13">
        <v>47.5093088</v>
      </c>
      <c r="I934" s="21">
        <v>7</v>
      </c>
      <c r="J934" s="21">
        <v>84.5093088</v>
      </c>
      <c r="K934" s="13" t="s">
        <v>2131</v>
      </c>
      <c r="L934" s="5"/>
    </row>
    <row r="935" spans="1:12" ht="14.25">
      <c r="A935" s="2">
        <v>933</v>
      </c>
      <c r="B935" s="4" t="s">
        <v>982</v>
      </c>
      <c r="C935" s="6" t="s">
        <v>983</v>
      </c>
      <c r="D935" s="19" t="s">
        <v>984</v>
      </c>
      <c r="E935" s="19" t="str">
        <f>VLOOKUP(B935,'[2]附表一'!$B$6:$G$1018,6,1)</f>
        <v>05-5877868</v>
      </c>
      <c r="F935" s="12">
        <v>17</v>
      </c>
      <c r="G935" s="12">
        <v>10</v>
      </c>
      <c r="H935" s="13">
        <v>37.54</v>
      </c>
      <c r="I935" s="21">
        <v>6.6</v>
      </c>
      <c r="J935" s="21">
        <v>71.14</v>
      </c>
      <c r="K935" s="13" t="s">
        <v>2131</v>
      </c>
      <c r="L935" s="5"/>
    </row>
    <row r="936" spans="1:12" ht="14.25">
      <c r="A936" s="2">
        <v>934</v>
      </c>
      <c r="B936" s="4" t="s">
        <v>2029</v>
      </c>
      <c r="C936" s="6" t="s">
        <v>2030</v>
      </c>
      <c r="D936" s="19" t="s">
        <v>2031</v>
      </c>
      <c r="E936" s="19" t="str">
        <f>VLOOKUP(B936,'[2]附表一'!$B$6:$G$1018,6,1)</f>
        <v>02-22501999</v>
      </c>
      <c r="F936" s="12">
        <v>18</v>
      </c>
      <c r="G936" s="12">
        <v>10</v>
      </c>
      <c r="H936" s="13">
        <v>49.52</v>
      </c>
      <c r="I936" s="21">
        <v>7</v>
      </c>
      <c r="J936" s="21">
        <v>84.52</v>
      </c>
      <c r="K936" s="13" t="s">
        <v>2131</v>
      </c>
      <c r="L936" s="5"/>
    </row>
    <row r="937" spans="1:12" ht="14.25">
      <c r="A937" s="2">
        <v>935</v>
      </c>
      <c r="B937" s="4" t="s">
        <v>801</v>
      </c>
      <c r="C937" s="6" t="s">
        <v>802</v>
      </c>
      <c r="D937" s="19" t="s">
        <v>803</v>
      </c>
      <c r="E937" s="19" t="str">
        <f>VLOOKUP(B937,'[2]附表一'!$B$6:$G$1018,6,1)</f>
        <v>04-23802656</v>
      </c>
      <c r="F937" s="12">
        <v>18</v>
      </c>
      <c r="G937" s="12">
        <v>10</v>
      </c>
      <c r="H937" s="13">
        <v>51.241586</v>
      </c>
      <c r="I937" s="21">
        <v>7</v>
      </c>
      <c r="J937" s="21">
        <v>86.241586</v>
      </c>
      <c r="K937" s="13" t="s">
        <v>2131</v>
      </c>
      <c r="L937" s="5"/>
    </row>
    <row r="938" spans="1:12" ht="14.25">
      <c r="A938" s="2">
        <v>936</v>
      </c>
      <c r="B938" s="4" t="s">
        <v>1117</v>
      </c>
      <c r="C938" s="6" t="s">
        <v>1118</v>
      </c>
      <c r="D938" s="19" t="s">
        <v>1119</v>
      </c>
      <c r="E938" s="19" t="str">
        <f>VLOOKUP(B938,'[2]附表一'!$B$6:$G$1018,6,1)</f>
        <v>03-5317910</v>
      </c>
      <c r="F938" s="12">
        <v>15</v>
      </c>
      <c r="G938" s="12">
        <v>10</v>
      </c>
      <c r="H938" s="13">
        <v>48.32</v>
      </c>
      <c r="I938" s="21">
        <v>6</v>
      </c>
      <c r="J938" s="21">
        <v>79.32</v>
      </c>
      <c r="K938" s="13" t="s">
        <v>2131</v>
      </c>
      <c r="L938" s="5"/>
    </row>
    <row r="939" spans="1:12" ht="14.25">
      <c r="A939" s="2">
        <v>937</v>
      </c>
      <c r="B939" s="4" t="s">
        <v>1928</v>
      </c>
      <c r="C939" s="6" t="s">
        <v>1929</v>
      </c>
      <c r="D939" s="19" t="s">
        <v>1930</v>
      </c>
      <c r="E939" s="19" t="str">
        <f>VLOOKUP(B939,'[2]附表一'!$B$6:$G$1018,6,1)</f>
        <v>(03)2631999</v>
      </c>
      <c r="F939" s="12">
        <v>20</v>
      </c>
      <c r="G939" s="12">
        <v>10</v>
      </c>
      <c r="H939" s="13">
        <v>50.918577799999994</v>
      </c>
      <c r="I939" s="21">
        <v>9</v>
      </c>
      <c r="J939" s="21">
        <v>89.9185778</v>
      </c>
      <c r="K939" s="13" t="s">
        <v>2131</v>
      </c>
      <c r="L939" s="5"/>
    </row>
    <row r="940" spans="1:12" ht="14.25">
      <c r="A940" s="2">
        <v>938</v>
      </c>
      <c r="B940" s="4" t="s">
        <v>1445</v>
      </c>
      <c r="C940" s="6" t="s">
        <v>1446</v>
      </c>
      <c r="D940" s="19" t="s">
        <v>1447</v>
      </c>
      <c r="E940" s="19" t="str">
        <f>VLOOKUP(B940,'[2]附表一'!$B$6:$G$1018,6,1)</f>
        <v>04-7635459</v>
      </c>
      <c r="F940" s="12">
        <v>20</v>
      </c>
      <c r="G940" s="12">
        <v>10</v>
      </c>
      <c r="H940" s="13">
        <v>48.489981</v>
      </c>
      <c r="I940" s="21">
        <v>8</v>
      </c>
      <c r="J940" s="21">
        <v>86.489981</v>
      </c>
      <c r="K940" s="13" t="s">
        <v>2131</v>
      </c>
      <c r="L940" s="5"/>
    </row>
    <row r="941" spans="1:12" ht="14.25">
      <c r="A941" s="2">
        <v>939</v>
      </c>
      <c r="B941" s="4" t="s">
        <v>692</v>
      </c>
      <c r="C941" s="6" t="s">
        <v>693</v>
      </c>
      <c r="D941" s="19" t="s">
        <v>694</v>
      </c>
      <c r="E941" s="19" t="str">
        <f>VLOOKUP(B941,'[2]附表一'!$B$6:$G$1018,6,1)</f>
        <v>02-25589838</v>
      </c>
      <c r="F941" s="12">
        <v>20</v>
      </c>
      <c r="G941" s="12">
        <v>10</v>
      </c>
      <c r="H941" s="13">
        <v>49.0708494</v>
      </c>
      <c r="I941" s="21">
        <v>5</v>
      </c>
      <c r="J941" s="21">
        <v>84.0708494</v>
      </c>
      <c r="K941" s="13" t="s">
        <v>2131</v>
      </c>
      <c r="L941" s="5"/>
    </row>
    <row r="942" spans="1:12" ht="14.25">
      <c r="A942" s="2">
        <v>940</v>
      </c>
      <c r="B942" s="4" t="s">
        <v>2115</v>
      </c>
      <c r="C942" s="6" t="s">
        <v>2116</v>
      </c>
      <c r="D942" s="19" t="s">
        <v>2117</v>
      </c>
      <c r="E942" s="19" t="str">
        <f>VLOOKUP(B942,'[2]附表一'!$B$6:$G$1018,6,1)</f>
        <v>089-338700</v>
      </c>
      <c r="F942" s="12">
        <v>17</v>
      </c>
      <c r="G942" s="12">
        <v>10</v>
      </c>
      <c r="H942" s="13">
        <v>47.51</v>
      </c>
      <c r="I942" s="21">
        <v>8</v>
      </c>
      <c r="J942" s="21">
        <v>82.51</v>
      </c>
      <c r="K942" s="13" t="s">
        <v>2131</v>
      </c>
      <c r="L942" s="5"/>
    </row>
    <row r="943" spans="1:12" ht="14.25">
      <c r="A943" s="2">
        <v>941</v>
      </c>
      <c r="B943" s="4" t="s">
        <v>1953</v>
      </c>
      <c r="C943" s="6" t="s">
        <v>1954</v>
      </c>
      <c r="D943" s="19" t="s">
        <v>1955</v>
      </c>
      <c r="E943" s="19" t="str">
        <f>VLOOKUP(B943,'[2]附表一'!$B$6:$G$1018,6,1)</f>
        <v>04-23293621</v>
      </c>
      <c r="F943" s="12">
        <v>22</v>
      </c>
      <c r="G943" s="12">
        <v>10</v>
      </c>
      <c r="H943" s="13">
        <v>51.2246128</v>
      </c>
      <c r="I943" s="21">
        <v>10</v>
      </c>
      <c r="J943" s="21">
        <v>93.2246128</v>
      </c>
      <c r="K943" s="13" t="s">
        <v>2130</v>
      </c>
      <c r="L943" s="5"/>
    </row>
    <row r="944" spans="1:12" ht="14.25">
      <c r="A944" s="2">
        <v>942</v>
      </c>
      <c r="B944" s="4" t="s">
        <v>804</v>
      </c>
      <c r="C944" s="6" t="s">
        <v>805</v>
      </c>
      <c r="D944" s="19" t="s">
        <v>806</v>
      </c>
      <c r="E944" s="19" t="str">
        <f>VLOOKUP(B944,'[2]附表一'!$B$6:$G$1018,6,1)</f>
        <v>02-22540977</v>
      </c>
      <c r="F944" s="12">
        <v>11</v>
      </c>
      <c r="G944" s="12">
        <v>10</v>
      </c>
      <c r="H944" s="13">
        <v>35.72343</v>
      </c>
      <c r="I944" s="21">
        <v>6</v>
      </c>
      <c r="J944" s="21">
        <v>62.72343</v>
      </c>
      <c r="K944" s="13" t="s">
        <v>2132</v>
      </c>
      <c r="L944" s="5"/>
    </row>
    <row r="945" spans="1:12" ht="14.25">
      <c r="A945" s="2">
        <v>943</v>
      </c>
      <c r="B945" s="4" t="s">
        <v>1276</v>
      </c>
      <c r="C945" s="6" t="s">
        <v>1277</v>
      </c>
      <c r="D945" s="19" t="s">
        <v>1278</v>
      </c>
      <c r="E945" s="19" t="str">
        <f>VLOOKUP(B945,'[2]附表一'!$B$6:$G$1018,6,1)</f>
        <v>02-25952655</v>
      </c>
      <c r="F945" s="12">
        <v>17</v>
      </c>
      <c r="G945" s="12">
        <v>10</v>
      </c>
      <c r="H945" s="13">
        <v>46.5125056</v>
      </c>
      <c r="I945" s="21">
        <v>6</v>
      </c>
      <c r="J945" s="21">
        <v>79.5125056</v>
      </c>
      <c r="K945" s="13" t="s">
        <v>2131</v>
      </c>
      <c r="L945" s="5"/>
    </row>
    <row r="946" spans="1:12" ht="14.25">
      <c r="A946" s="2">
        <v>944</v>
      </c>
      <c r="B946" s="4" t="s">
        <v>887</v>
      </c>
      <c r="C946" s="6" t="s">
        <v>888</v>
      </c>
      <c r="D946" s="19" t="s">
        <v>889</v>
      </c>
      <c r="E946" s="19" t="str">
        <f>VLOOKUP(B946,'[2]附表一'!$B$6:$G$1018,6,1)</f>
        <v>03-8316699</v>
      </c>
      <c r="F946" s="12">
        <v>15</v>
      </c>
      <c r="G946" s="12">
        <v>10</v>
      </c>
      <c r="H946" s="13">
        <v>49.4847166</v>
      </c>
      <c r="I946" s="21">
        <v>6</v>
      </c>
      <c r="J946" s="21">
        <v>80.4847166</v>
      </c>
      <c r="K946" s="13" t="s">
        <v>2131</v>
      </c>
      <c r="L946" s="5"/>
    </row>
    <row r="947" spans="1:12" ht="14.25">
      <c r="A947" s="2">
        <v>945</v>
      </c>
      <c r="B947" s="4" t="s">
        <v>2168</v>
      </c>
      <c r="C947" s="6" t="s">
        <v>2169</v>
      </c>
      <c r="D947" s="19" t="s">
        <v>2170</v>
      </c>
      <c r="E947" s="19" t="str">
        <f>VLOOKUP(B947,'[2]附表一'!$B$6:$G$1018,6,1)</f>
        <v>(02)89810971</v>
      </c>
      <c r="F947" s="12">
        <v>15</v>
      </c>
      <c r="G947" s="12">
        <v>10</v>
      </c>
      <c r="H947" s="13">
        <v>37.744253</v>
      </c>
      <c r="I947" s="21">
        <v>5</v>
      </c>
      <c r="J947" s="21">
        <v>67.744253</v>
      </c>
      <c r="K947" s="13" t="s">
        <v>2132</v>
      </c>
      <c r="L947" s="5"/>
    </row>
    <row r="948" spans="1:12" ht="14.25">
      <c r="A948" s="2">
        <v>946</v>
      </c>
      <c r="B948" s="4" t="s">
        <v>2312</v>
      </c>
      <c r="C948" s="6" t="s">
        <v>2313</v>
      </c>
      <c r="D948" s="19" t="s">
        <v>2314</v>
      </c>
      <c r="E948" s="19" t="str">
        <f>VLOOKUP(B948,'[2]附表一'!$B$6:$G$1018,6,1)</f>
        <v>02-24921020</v>
      </c>
      <c r="F948" s="12">
        <v>14</v>
      </c>
      <c r="G948" s="12">
        <v>10</v>
      </c>
      <c r="H948" s="13">
        <v>42.48733333333333</v>
      </c>
      <c r="I948" s="21">
        <v>6</v>
      </c>
      <c r="J948" s="21">
        <v>72.48733333333334</v>
      </c>
      <c r="K948" s="13" t="s">
        <v>2131</v>
      </c>
      <c r="L948" s="5"/>
    </row>
    <row r="949" spans="1:12" ht="14.25">
      <c r="A949" s="2">
        <v>947</v>
      </c>
      <c r="B949" s="4" t="s">
        <v>2085</v>
      </c>
      <c r="C949" s="6" t="s">
        <v>2086</v>
      </c>
      <c r="D949" s="19" t="s">
        <v>2087</v>
      </c>
      <c r="E949" s="19" t="str">
        <f>VLOOKUP(B949,'[2]附表一'!$B$6:$G$1018,6,1)</f>
        <v>03-2222949</v>
      </c>
      <c r="F949" s="12">
        <v>13</v>
      </c>
      <c r="G949" s="12">
        <v>10</v>
      </c>
      <c r="H949" s="13">
        <v>42.794592</v>
      </c>
      <c r="I949" s="21">
        <v>5</v>
      </c>
      <c r="J949" s="21">
        <v>70.794592</v>
      </c>
      <c r="K949" s="13" t="s">
        <v>2131</v>
      </c>
      <c r="L949" s="5"/>
    </row>
    <row r="950" spans="1:12" ht="14.25">
      <c r="A950" s="2">
        <v>948</v>
      </c>
      <c r="B950" s="4" t="s">
        <v>1993</v>
      </c>
      <c r="C950" s="6" t="s">
        <v>1994</v>
      </c>
      <c r="D950" s="19" t="s">
        <v>1995</v>
      </c>
      <c r="E950" s="19" t="str">
        <f>VLOOKUP(B950,'[2]附表一'!$B$6:$G$1018,6,1)</f>
        <v>02-23899976</v>
      </c>
      <c r="F950" s="12">
        <v>8</v>
      </c>
      <c r="G950" s="12">
        <v>10</v>
      </c>
      <c r="H950" s="13">
        <v>47.0268204</v>
      </c>
      <c r="I950" s="21">
        <v>7</v>
      </c>
      <c r="J950" s="21">
        <v>72.02682039999999</v>
      </c>
      <c r="K950" s="13" t="s">
        <v>2131</v>
      </c>
      <c r="L950" s="5"/>
    </row>
    <row r="951" spans="1:12" ht="14.25">
      <c r="A951" s="2">
        <v>949</v>
      </c>
      <c r="B951" s="4" t="s">
        <v>1812</v>
      </c>
      <c r="C951" s="6" t="s">
        <v>1813</v>
      </c>
      <c r="D951" s="19" t="s">
        <v>1814</v>
      </c>
      <c r="E951" s="19" t="str">
        <f>VLOOKUP(B951,'[2]附表一'!$B$6:$G$1018,6,1)</f>
        <v>03-3560622</v>
      </c>
      <c r="F951" s="12">
        <v>18</v>
      </c>
      <c r="G951" s="12">
        <v>10</v>
      </c>
      <c r="H951" s="13">
        <v>50.67</v>
      </c>
      <c r="I951" s="21">
        <v>7</v>
      </c>
      <c r="J951" s="21">
        <v>85.67</v>
      </c>
      <c r="K951" s="13" t="s">
        <v>2131</v>
      </c>
      <c r="L951" s="5"/>
    </row>
    <row r="952" spans="1:12" ht="14.25">
      <c r="A952" s="2">
        <v>950</v>
      </c>
      <c r="B952" s="4" t="s">
        <v>1956</v>
      </c>
      <c r="C952" s="6" t="s">
        <v>1957</v>
      </c>
      <c r="D952" s="19" t="s">
        <v>1958</v>
      </c>
      <c r="E952" s="19" t="str">
        <f>VLOOKUP(B952,'[2]附表一'!$B$6:$G$1018,6,1)</f>
        <v>04-22361690</v>
      </c>
      <c r="F952" s="12">
        <v>18</v>
      </c>
      <c r="G952" s="12">
        <v>10</v>
      </c>
      <c r="H952" s="13">
        <v>51.2827764</v>
      </c>
      <c r="I952" s="21">
        <v>8</v>
      </c>
      <c r="J952" s="21">
        <v>87.2827764</v>
      </c>
      <c r="K952" s="13" t="s">
        <v>2131</v>
      </c>
      <c r="L952" s="5"/>
    </row>
    <row r="953" spans="1:12" ht="14.25">
      <c r="A953" s="2">
        <v>951</v>
      </c>
      <c r="B953" s="4" t="s">
        <v>2088</v>
      </c>
      <c r="C953" s="6" t="s">
        <v>2089</v>
      </c>
      <c r="D953" s="19" t="s">
        <v>2090</v>
      </c>
      <c r="E953" s="19" t="str">
        <f>VLOOKUP(B953,'[2]附表一'!$B$6:$G$1018,6,1)</f>
        <v>037-616161</v>
      </c>
      <c r="F953" s="12">
        <v>16</v>
      </c>
      <c r="G953" s="12">
        <v>10</v>
      </c>
      <c r="H953" s="13">
        <v>47.2612048</v>
      </c>
      <c r="I953" s="21">
        <v>7</v>
      </c>
      <c r="J953" s="21">
        <v>80.2612048</v>
      </c>
      <c r="K953" s="13" t="s">
        <v>2131</v>
      </c>
      <c r="L953" s="5"/>
    </row>
    <row r="954" spans="1:12" ht="14.25">
      <c r="A954" s="2">
        <v>952</v>
      </c>
      <c r="B954" s="4" t="s">
        <v>1221</v>
      </c>
      <c r="C954" s="6" t="s">
        <v>1222</v>
      </c>
      <c r="D954" s="19" t="s">
        <v>1223</v>
      </c>
      <c r="E954" s="19" t="str">
        <f>VLOOKUP(B954,'[2]附表一'!$B$6:$G$1018,6,1)</f>
        <v>08-8334958</v>
      </c>
      <c r="F954" s="12">
        <v>18</v>
      </c>
      <c r="G954" s="12">
        <v>10</v>
      </c>
      <c r="H954" s="13">
        <v>39.674</v>
      </c>
      <c r="I954" s="21">
        <v>7</v>
      </c>
      <c r="J954" s="21">
        <v>74.674</v>
      </c>
      <c r="K954" s="13" t="s">
        <v>2131</v>
      </c>
      <c r="L954" s="5"/>
    </row>
    <row r="955" spans="1:12" ht="14.25">
      <c r="A955" s="2">
        <v>953</v>
      </c>
      <c r="B955" s="4" t="s">
        <v>74</v>
      </c>
      <c r="C955" s="6" t="s">
        <v>75</v>
      </c>
      <c r="D955" s="19" t="s">
        <v>76</v>
      </c>
      <c r="E955" s="19" t="str">
        <f>VLOOKUP(B955,'[2]附表一'!$B$6:$G$1018,6,1)</f>
        <v>(02)27071668</v>
      </c>
      <c r="F955" s="12">
        <v>18</v>
      </c>
      <c r="G955" s="12">
        <v>10</v>
      </c>
      <c r="H955" s="13">
        <v>51.3748118</v>
      </c>
      <c r="I955" s="21">
        <v>10</v>
      </c>
      <c r="J955" s="21">
        <v>89.3748118</v>
      </c>
      <c r="K955" s="13" t="s">
        <v>2131</v>
      </c>
      <c r="L955" s="5"/>
    </row>
    <row r="956" spans="1:12" ht="14.25">
      <c r="A956" s="2">
        <v>954</v>
      </c>
      <c r="B956" s="4" t="s">
        <v>1815</v>
      </c>
      <c r="C956" s="6" t="s">
        <v>1816</v>
      </c>
      <c r="D956" s="19" t="s">
        <v>1817</v>
      </c>
      <c r="E956" s="19" t="str">
        <f>VLOOKUP(B956,'[2]附表一'!$B$6:$G$1018,6,1)</f>
        <v>(02)86682626</v>
      </c>
      <c r="F956" s="12">
        <v>18</v>
      </c>
      <c r="G956" s="12">
        <v>10</v>
      </c>
      <c r="H956" s="13">
        <v>43.368274400000004</v>
      </c>
      <c r="I956" s="21">
        <v>6</v>
      </c>
      <c r="J956" s="21">
        <v>77.3682744</v>
      </c>
      <c r="K956" s="13" t="s">
        <v>2131</v>
      </c>
      <c r="L956" s="5"/>
    </row>
    <row r="957" spans="1:12" ht="14.25">
      <c r="A957" s="2">
        <v>955</v>
      </c>
      <c r="B957" s="4" t="s">
        <v>1448</v>
      </c>
      <c r="C957" s="6" t="s">
        <v>1449</v>
      </c>
      <c r="D957" s="7" t="s">
        <v>1906</v>
      </c>
      <c r="E957" s="19" t="str">
        <f>VLOOKUP(B957,'[2]附表一'!$B$6:$G$1018,6,1)</f>
        <v>(08)7663059</v>
      </c>
      <c r="F957" s="12">
        <v>18</v>
      </c>
      <c r="G957" s="12">
        <v>-5</v>
      </c>
      <c r="H957" s="13">
        <v>34.791765</v>
      </c>
      <c r="I957" s="13">
        <v>7</v>
      </c>
      <c r="J957" s="21">
        <v>54.791765</v>
      </c>
      <c r="K957" s="13" t="s">
        <v>2132</v>
      </c>
      <c r="L957" s="5"/>
    </row>
    <row r="958" spans="1:12" ht="14.25">
      <c r="A958" s="2">
        <v>956</v>
      </c>
      <c r="B958" s="4" t="s">
        <v>1450</v>
      </c>
      <c r="C958" s="6" t="s">
        <v>1451</v>
      </c>
      <c r="D958" s="7" t="s">
        <v>1452</v>
      </c>
      <c r="E958" s="19" t="str">
        <f>VLOOKUP(B958,'[2]附表一'!$B$6:$G$1018,6,1)</f>
        <v>(03)4023096</v>
      </c>
      <c r="F958" s="12">
        <v>18</v>
      </c>
      <c r="G958" s="12">
        <v>10</v>
      </c>
      <c r="H958" s="13">
        <v>44.380786</v>
      </c>
      <c r="I958" s="13">
        <v>7</v>
      </c>
      <c r="J958" s="21">
        <v>79.380786</v>
      </c>
      <c r="K958" s="13" t="s">
        <v>2131</v>
      </c>
      <c r="L958" s="5"/>
    </row>
    <row r="959" spans="1:12" ht="14.25">
      <c r="A959" s="2">
        <v>957</v>
      </c>
      <c r="B959" s="4" t="s">
        <v>1959</v>
      </c>
      <c r="C959" s="6" t="s">
        <v>1960</v>
      </c>
      <c r="D959" s="7" t="s">
        <v>1961</v>
      </c>
      <c r="E959" s="19" t="str">
        <f>VLOOKUP(B959,'[2]附表一'!$B$6:$G$1018,6,1)</f>
        <v>04-8376730</v>
      </c>
      <c r="F959" s="12">
        <v>20</v>
      </c>
      <c r="G959" s="12">
        <v>10</v>
      </c>
      <c r="H959" s="13">
        <v>51.21</v>
      </c>
      <c r="I959" s="13">
        <v>9</v>
      </c>
      <c r="J959" s="21">
        <v>90.21</v>
      </c>
      <c r="K959" s="13" t="s">
        <v>2130</v>
      </c>
      <c r="L959" s="5"/>
    </row>
    <row r="960" spans="1:12" ht="14.25">
      <c r="A960" s="2">
        <v>958</v>
      </c>
      <c r="B960" s="4" t="s">
        <v>388</v>
      </c>
      <c r="C960" s="6" t="s">
        <v>389</v>
      </c>
      <c r="D960" s="7" t="s">
        <v>390</v>
      </c>
      <c r="E960" s="19" t="str">
        <f>VLOOKUP(B960,'[2]附表一'!$B$6:$G$1018,6,1)</f>
        <v>(02)27208289</v>
      </c>
      <c r="F960" s="12">
        <v>8</v>
      </c>
      <c r="G960" s="12">
        <v>-5</v>
      </c>
      <c r="H960" s="13">
        <v>20.4378259</v>
      </c>
      <c r="I960" s="13">
        <v>4</v>
      </c>
      <c r="J960" s="21">
        <v>27.4378259</v>
      </c>
      <c r="K960" s="13" t="s">
        <v>2132</v>
      </c>
      <c r="L960" s="5"/>
    </row>
    <row r="961" spans="1:12" ht="14.25">
      <c r="A961" s="2">
        <v>959</v>
      </c>
      <c r="B961" s="4" t="s">
        <v>391</v>
      </c>
      <c r="C961" s="6" t="s">
        <v>392</v>
      </c>
      <c r="D961" s="7" t="s">
        <v>393</v>
      </c>
      <c r="E961" s="19" t="str">
        <f>VLOOKUP(B961,'[2]附表一'!$B$6:$G$1018,6,1)</f>
        <v>(03)4906336</v>
      </c>
      <c r="F961" s="12">
        <v>20</v>
      </c>
      <c r="G961" s="12">
        <v>10</v>
      </c>
      <c r="H961" s="13">
        <v>49.181874</v>
      </c>
      <c r="I961" s="13">
        <v>7</v>
      </c>
      <c r="J961" s="21">
        <v>86.181874</v>
      </c>
      <c r="K961" s="13" t="s">
        <v>2131</v>
      </c>
      <c r="L961" s="5"/>
    </row>
    <row r="962" spans="1:12" ht="14.25">
      <c r="A962" s="2">
        <v>960</v>
      </c>
      <c r="B962" s="4" t="s">
        <v>2576</v>
      </c>
      <c r="C962" s="6" t="s">
        <v>2577</v>
      </c>
      <c r="D962" s="7" t="s">
        <v>2578</v>
      </c>
      <c r="E962" s="19" t="str">
        <f>VLOOKUP(B962,'[2]附表一'!$B$6:$G$1018,6,1)</f>
        <v>03-3315248</v>
      </c>
      <c r="F962" s="12">
        <v>20</v>
      </c>
      <c r="G962" s="12">
        <v>10</v>
      </c>
      <c r="H962" s="13">
        <v>48.9858544</v>
      </c>
      <c r="I962" s="13">
        <v>7</v>
      </c>
      <c r="J962" s="21">
        <v>85.9858544</v>
      </c>
      <c r="K962" s="13" t="s">
        <v>2131</v>
      </c>
      <c r="L962" s="5"/>
    </row>
    <row r="963" spans="1:12" ht="14.25">
      <c r="A963" s="2">
        <v>961</v>
      </c>
      <c r="B963" s="4" t="s">
        <v>2032</v>
      </c>
      <c r="C963" s="6" t="s">
        <v>2033</v>
      </c>
      <c r="D963" s="7" t="s">
        <v>2034</v>
      </c>
      <c r="E963" s="19" t="str">
        <f>VLOOKUP(B963,'[2]附表一'!$B$6:$G$1018,6,1)</f>
        <v>(02)22685685</v>
      </c>
      <c r="F963" s="12">
        <v>22</v>
      </c>
      <c r="G963" s="12">
        <v>10</v>
      </c>
      <c r="H963" s="13">
        <v>50.2156</v>
      </c>
      <c r="I963" s="13">
        <v>9.17</v>
      </c>
      <c r="J963" s="21">
        <v>91.3856</v>
      </c>
      <c r="K963" s="13" t="s">
        <v>2130</v>
      </c>
      <c r="L963" s="5"/>
    </row>
    <row r="964" spans="1:12" ht="14.25">
      <c r="A964" s="2">
        <v>962</v>
      </c>
      <c r="B964" s="4" t="s">
        <v>2629</v>
      </c>
      <c r="C964" s="6" t="s">
        <v>2630</v>
      </c>
      <c r="D964" s="18" t="s">
        <v>1912</v>
      </c>
      <c r="E964" s="19" t="str">
        <f>VLOOKUP(B964,'[2]附表一'!$B$6:$G$1018,6,1)</f>
        <v>02-87910556</v>
      </c>
      <c r="F964" s="12">
        <v>9</v>
      </c>
      <c r="G964" s="12">
        <v>10</v>
      </c>
      <c r="H964" s="13">
        <v>50.3558212</v>
      </c>
      <c r="I964" s="13">
        <v>7</v>
      </c>
      <c r="J964" s="21">
        <v>76.35582120000001</v>
      </c>
      <c r="K964" s="13" t="s">
        <v>2131</v>
      </c>
      <c r="L964" s="5"/>
    </row>
    <row r="965" spans="1:12" ht="14.25">
      <c r="A965" s="2">
        <v>963</v>
      </c>
      <c r="B965" s="4" t="s">
        <v>1962</v>
      </c>
      <c r="C965" s="6" t="s">
        <v>1963</v>
      </c>
      <c r="D965" s="7" t="s">
        <v>1964</v>
      </c>
      <c r="E965" s="19" t="str">
        <f>VLOOKUP(B965,'[2]附表一'!$B$6:$G$1018,6,1)</f>
        <v>02-89231212</v>
      </c>
      <c r="F965" s="12">
        <v>18</v>
      </c>
      <c r="G965" s="12">
        <v>10</v>
      </c>
      <c r="H965" s="13">
        <v>50.34</v>
      </c>
      <c r="I965" s="13">
        <v>8</v>
      </c>
      <c r="J965" s="21">
        <v>86.34</v>
      </c>
      <c r="K965" s="13" t="s">
        <v>2131</v>
      </c>
      <c r="L965" s="5"/>
    </row>
    <row r="966" spans="1:12" ht="14.25">
      <c r="A966" s="2">
        <v>964</v>
      </c>
      <c r="B966" s="4" t="s">
        <v>2171</v>
      </c>
      <c r="C966" s="6" t="s">
        <v>2172</v>
      </c>
      <c r="D966" s="7" t="s">
        <v>2173</v>
      </c>
      <c r="E966" s="19" t="str">
        <f>VLOOKUP(B966,'[2]附表一'!$B$6:$G$1018,6,1)</f>
        <v>04-24915286</v>
      </c>
      <c r="F966" s="12">
        <v>15</v>
      </c>
      <c r="G966" s="12">
        <v>10</v>
      </c>
      <c r="H966" s="13">
        <v>51.07</v>
      </c>
      <c r="I966" s="13">
        <v>9</v>
      </c>
      <c r="J966" s="21">
        <v>85.07</v>
      </c>
      <c r="K966" s="13" t="s">
        <v>2131</v>
      </c>
      <c r="L966" s="5"/>
    </row>
    <row r="967" spans="1:12" ht="14.25">
      <c r="A967" s="2">
        <v>965</v>
      </c>
      <c r="B967" s="4" t="s">
        <v>1996</v>
      </c>
      <c r="C967" s="6" t="s">
        <v>1997</v>
      </c>
      <c r="D967" s="7" t="s">
        <v>1998</v>
      </c>
      <c r="E967" s="19" t="str">
        <f>VLOOKUP(B967,'[2]附表一'!$B$6:$G$1018,6,1)</f>
        <v>(02)26684165</v>
      </c>
      <c r="F967" s="12">
        <v>16</v>
      </c>
      <c r="G967" s="12">
        <v>10</v>
      </c>
      <c r="H967" s="13">
        <v>36.26</v>
      </c>
      <c r="I967" s="13">
        <v>8</v>
      </c>
      <c r="J967" s="21">
        <v>70.26</v>
      </c>
      <c r="K967" s="13" t="s">
        <v>2131</v>
      </c>
      <c r="L967" s="5"/>
    </row>
    <row r="968" spans="1:12" ht="14.25">
      <c r="A968" s="2">
        <v>966</v>
      </c>
      <c r="B968" s="4" t="s">
        <v>1681</v>
      </c>
      <c r="C968" s="6" t="s">
        <v>1682</v>
      </c>
      <c r="D968" s="7" t="s">
        <v>1683</v>
      </c>
      <c r="E968" s="19" t="str">
        <f>VLOOKUP(B968,'[2]附表一'!$B$6:$G$1018,6,1)</f>
        <v>07-3591777</v>
      </c>
      <c r="F968" s="12">
        <v>15</v>
      </c>
      <c r="G968" s="12">
        <v>10</v>
      </c>
      <c r="H968" s="13">
        <v>41.2</v>
      </c>
      <c r="I968" s="13">
        <v>6</v>
      </c>
      <c r="J968" s="21">
        <v>72.2</v>
      </c>
      <c r="K968" s="13" t="s">
        <v>2131</v>
      </c>
      <c r="L968" s="5"/>
    </row>
    <row r="969" spans="1:12" ht="14.25">
      <c r="A969" s="2">
        <v>967</v>
      </c>
      <c r="B969" s="4" t="s">
        <v>2047</v>
      </c>
      <c r="C969" s="6" t="s">
        <v>2048</v>
      </c>
      <c r="D969" s="7" t="s">
        <v>2049</v>
      </c>
      <c r="E969" s="19" t="str">
        <f>VLOOKUP(B969,'[2]附表一'!$B$6:$G$1018,6,1)</f>
        <v>03-9905335</v>
      </c>
      <c r="F969" s="12">
        <v>15</v>
      </c>
      <c r="G969" s="12">
        <v>10</v>
      </c>
      <c r="H969" s="13">
        <v>49.859068199999996</v>
      </c>
      <c r="I969" s="13">
        <v>7</v>
      </c>
      <c r="J969" s="21">
        <v>81.8590682</v>
      </c>
      <c r="K969" s="13" t="s">
        <v>2131</v>
      </c>
      <c r="L969" s="5"/>
    </row>
    <row r="970" spans="1:12" ht="14.25">
      <c r="A970" s="2">
        <v>968</v>
      </c>
      <c r="B970" s="4" t="s">
        <v>2094</v>
      </c>
      <c r="C970" s="6" t="s">
        <v>2095</v>
      </c>
      <c r="D970" s="7" t="s">
        <v>2096</v>
      </c>
      <c r="E970" s="19" t="str">
        <f>VLOOKUP(B970,'[2]附表一'!$B$6:$G$1018,6,1)</f>
        <v>(037)360050</v>
      </c>
      <c r="F970" s="12">
        <v>17</v>
      </c>
      <c r="G970" s="12">
        <v>10</v>
      </c>
      <c r="H970" s="13">
        <v>46.8448506</v>
      </c>
      <c r="I970" s="13">
        <v>8</v>
      </c>
      <c r="J970" s="21">
        <v>81.8448506</v>
      </c>
      <c r="K970" s="13" t="s">
        <v>2131</v>
      </c>
      <c r="L970" s="5"/>
    </row>
    <row r="971" spans="1:12" ht="14.25">
      <c r="A971" s="2">
        <v>969</v>
      </c>
      <c r="B971" s="4" t="s">
        <v>77</v>
      </c>
      <c r="C971" s="6" t="s">
        <v>78</v>
      </c>
      <c r="D971" s="7" t="s">
        <v>79</v>
      </c>
      <c r="E971" s="19" t="str">
        <f>VLOOKUP(B971,'[2]附表一'!$B$6:$G$1018,6,1)</f>
        <v>(03)3397199</v>
      </c>
      <c r="F971" s="12">
        <v>17</v>
      </c>
      <c r="G971" s="12">
        <v>10</v>
      </c>
      <c r="H971" s="13">
        <v>48.84</v>
      </c>
      <c r="I971" s="13">
        <v>7.67</v>
      </c>
      <c r="J971" s="21">
        <v>83.51</v>
      </c>
      <c r="K971" s="13" t="s">
        <v>2131</v>
      </c>
      <c r="L971" s="5"/>
    </row>
    <row r="972" spans="1:12" ht="14.25">
      <c r="A972" s="2">
        <v>970</v>
      </c>
      <c r="B972" s="4" t="s">
        <v>2693</v>
      </c>
      <c r="C972" s="6" t="s">
        <v>2694</v>
      </c>
      <c r="D972" s="7" t="s">
        <v>2695</v>
      </c>
      <c r="E972" s="19" t="str">
        <f>VLOOKUP(B972,'[2]附表一'!$B$6:$G$1018,6,1)</f>
        <v>(06)2533312</v>
      </c>
      <c r="F972" s="22">
        <v>20</v>
      </c>
      <c r="G972" s="12">
        <v>10</v>
      </c>
      <c r="H972" s="13">
        <v>50.8522186</v>
      </c>
      <c r="I972" s="13">
        <v>8.57</v>
      </c>
      <c r="J972" s="23">
        <v>89.42221860000001</v>
      </c>
      <c r="K972" s="13" t="s">
        <v>2131</v>
      </c>
      <c r="L972" s="5"/>
    </row>
    <row r="973" spans="1:12" ht="14.25">
      <c r="A973" s="2">
        <v>971</v>
      </c>
      <c r="B973" s="4" t="s">
        <v>2756</v>
      </c>
      <c r="C973" s="6" t="s">
        <v>2757</v>
      </c>
      <c r="D973" s="7" t="s">
        <v>2758</v>
      </c>
      <c r="E973" s="19" t="str">
        <f>VLOOKUP(B973,'[2]附表一'!$B$6:$G$1018,6,1)</f>
        <v>02-82017788</v>
      </c>
      <c r="F973" s="12">
        <v>22</v>
      </c>
      <c r="G973" s="12">
        <v>10</v>
      </c>
      <c r="H973" s="13">
        <v>46.37180608</v>
      </c>
      <c r="I973" s="13">
        <v>12</v>
      </c>
      <c r="J973" s="21">
        <v>90.37180608</v>
      </c>
      <c r="K973" s="13" t="s">
        <v>2130</v>
      </c>
      <c r="L973" s="5"/>
    </row>
    <row r="974" spans="1:12" ht="14.25">
      <c r="A974" s="2">
        <v>972</v>
      </c>
      <c r="B974" s="4" t="s">
        <v>1965</v>
      </c>
      <c r="C974" s="6" t="s">
        <v>1966</v>
      </c>
      <c r="D974" s="7" t="s">
        <v>1967</v>
      </c>
      <c r="E974" s="19" t="str">
        <f>VLOOKUP(B974,'[2]附表一'!$B$6:$G$1018,6,1)</f>
        <v>03-4021717</v>
      </c>
      <c r="F974" s="12">
        <v>20</v>
      </c>
      <c r="G974" s="12">
        <v>10</v>
      </c>
      <c r="H974" s="13">
        <v>49.3</v>
      </c>
      <c r="I974" s="13">
        <v>10</v>
      </c>
      <c r="J974" s="21">
        <v>89.3</v>
      </c>
      <c r="K974" s="13" t="s">
        <v>2131</v>
      </c>
      <c r="L974" s="5"/>
    </row>
    <row r="975" spans="1:12" ht="14.25">
      <c r="A975" s="2">
        <v>973</v>
      </c>
      <c r="B975" s="4" t="s">
        <v>1064</v>
      </c>
      <c r="C975" s="6" t="s">
        <v>1065</v>
      </c>
      <c r="D975" s="7" t="s">
        <v>1066</v>
      </c>
      <c r="E975" s="19" t="str">
        <f>VLOOKUP(B975,'[2]附表一'!$B$6:$G$1018,6,1)</f>
        <v>0973-093014</v>
      </c>
      <c r="F975" s="12">
        <v>10</v>
      </c>
      <c r="G975" s="12">
        <v>10</v>
      </c>
      <c r="H975" s="13">
        <v>26.53</v>
      </c>
      <c r="I975" s="13">
        <v>5</v>
      </c>
      <c r="J975" s="21">
        <v>51.53</v>
      </c>
      <c r="K975" s="13" t="s">
        <v>2132</v>
      </c>
      <c r="L975" s="5"/>
    </row>
    <row r="976" spans="1:12" ht="14.25">
      <c r="A976" s="2">
        <v>974</v>
      </c>
      <c r="B976" s="4" t="s">
        <v>1999</v>
      </c>
      <c r="C976" s="6" t="s">
        <v>2000</v>
      </c>
      <c r="D976" s="7" t="s">
        <v>2001</v>
      </c>
      <c r="E976" s="19" t="str">
        <f>VLOOKUP(B976,'[2]附表一'!$B$6:$G$1018,6,1)</f>
        <v>03-3161507</v>
      </c>
      <c r="F976" s="12">
        <v>16</v>
      </c>
      <c r="G976" s="12">
        <v>10</v>
      </c>
      <c r="H976" s="13">
        <v>40.762</v>
      </c>
      <c r="I976" s="13">
        <v>8</v>
      </c>
      <c r="J976" s="21">
        <v>74.762</v>
      </c>
      <c r="K976" s="13" t="s">
        <v>2131</v>
      </c>
      <c r="L976" s="5"/>
    </row>
    <row r="977" spans="1:12" ht="14.25">
      <c r="A977" s="2">
        <v>975</v>
      </c>
      <c r="B977" s="4" t="s">
        <v>1370</v>
      </c>
      <c r="C977" s="6" t="s">
        <v>1371</v>
      </c>
      <c r="D977" s="7" t="s">
        <v>1372</v>
      </c>
      <c r="E977" s="19" t="str">
        <f>VLOOKUP(B977,'[2]附表一'!$B$6:$G$1018,6,1)</f>
        <v>03-9358818</v>
      </c>
      <c r="F977" s="12">
        <v>18</v>
      </c>
      <c r="G977" s="12">
        <v>10</v>
      </c>
      <c r="H977" s="13">
        <v>47.1151292</v>
      </c>
      <c r="I977" s="13">
        <v>6</v>
      </c>
      <c r="J977" s="21">
        <v>81.1151292</v>
      </c>
      <c r="K977" s="13" t="s">
        <v>2131</v>
      </c>
      <c r="L977" s="5"/>
    </row>
    <row r="978" spans="1:12" ht="14.25">
      <c r="A978" s="2">
        <v>976</v>
      </c>
      <c r="B978" s="4" t="s">
        <v>2941</v>
      </c>
      <c r="C978" s="6" t="s">
        <v>2942</v>
      </c>
      <c r="D978" s="7" t="s">
        <v>2943</v>
      </c>
      <c r="E978" s="19" t="str">
        <f>VLOOKUP(B978,'[2]附表一'!$B$6:$G$1018,6,1)</f>
        <v>(03)4755103</v>
      </c>
      <c r="F978" s="12">
        <v>18</v>
      </c>
      <c r="G978" s="12">
        <v>10</v>
      </c>
      <c r="H978" s="13">
        <v>44.26</v>
      </c>
      <c r="I978" s="13">
        <v>5</v>
      </c>
      <c r="J978" s="21">
        <v>77.26</v>
      </c>
      <c r="K978" s="13" t="s">
        <v>2131</v>
      </c>
      <c r="L978" s="5"/>
    </row>
    <row r="979" spans="1:12" ht="14.25">
      <c r="A979" s="2">
        <v>977</v>
      </c>
      <c r="B979" s="4" t="s">
        <v>2002</v>
      </c>
      <c r="C979" s="6" t="s">
        <v>2003</v>
      </c>
      <c r="D979" s="7" t="s">
        <v>2004</v>
      </c>
      <c r="E979" s="19" t="str">
        <f>VLOOKUP(B979,'[2]附表一'!$B$6:$G$1018,6,1)</f>
        <v>04-23387551</v>
      </c>
      <c r="F979" s="12">
        <v>15</v>
      </c>
      <c r="G979" s="12">
        <v>10</v>
      </c>
      <c r="H979" s="13">
        <v>46.203706</v>
      </c>
      <c r="I979" s="13">
        <v>8</v>
      </c>
      <c r="J979" s="21">
        <v>79.203706</v>
      </c>
      <c r="K979" s="13" t="s">
        <v>2131</v>
      </c>
      <c r="L979" s="5"/>
    </row>
    <row r="980" spans="1:12" ht="14.25">
      <c r="A980" s="2">
        <v>978</v>
      </c>
      <c r="B980" s="4" t="s">
        <v>2174</v>
      </c>
      <c r="C980" s="6" t="s">
        <v>2175</v>
      </c>
      <c r="D980" s="7" t="s">
        <v>2176</v>
      </c>
      <c r="E980" s="19" t="str">
        <f>VLOOKUP(B980,'[2]附表一'!$B$6:$G$1018,6,1)</f>
        <v>(04)23108282</v>
      </c>
      <c r="F980" s="12">
        <v>16</v>
      </c>
      <c r="G980" s="12">
        <v>10</v>
      </c>
      <c r="H980" s="13">
        <v>42.87</v>
      </c>
      <c r="I980" s="13">
        <v>5</v>
      </c>
      <c r="J980" s="21">
        <v>73.87</v>
      </c>
      <c r="K980" s="13" t="s">
        <v>2131</v>
      </c>
      <c r="L980" s="5"/>
    </row>
    <row r="981" spans="1:12" ht="14.25">
      <c r="A981" s="2">
        <v>979</v>
      </c>
      <c r="B981" s="4" t="s">
        <v>2177</v>
      </c>
      <c r="C981" s="6" t="s">
        <v>2178</v>
      </c>
      <c r="D981" s="7" t="s">
        <v>2179</v>
      </c>
      <c r="E981" s="19" t="str">
        <f>VLOOKUP(B981,'[2]附表一'!$B$6:$G$1018,6,1)</f>
        <v>(04)24969998</v>
      </c>
      <c r="F981" s="12">
        <v>13</v>
      </c>
      <c r="G981" s="12">
        <v>10</v>
      </c>
      <c r="H981" s="13">
        <v>51.2040547</v>
      </c>
      <c r="I981" s="13">
        <v>8</v>
      </c>
      <c r="J981" s="21">
        <v>82.2040547</v>
      </c>
      <c r="K981" s="13" t="s">
        <v>2131</v>
      </c>
      <c r="L981" s="5"/>
    </row>
    <row r="982" spans="1:12" ht="14.25">
      <c r="A982" s="2">
        <v>980</v>
      </c>
      <c r="B982" s="4" t="s">
        <v>2050</v>
      </c>
      <c r="C982" s="6" t="s">
        <v>2051</v>
      </c>
      <c r="D982" s="18" t="s">
        <v>1911</v>
      </c>
      <c r="E982" s="19" t="str">
        <f>VLOOKUP(B982,'[2]附表一'!$B$6:$G$1018,6,1)</f>
        <v>(03)5575333</v>
      </c>
      <c r="F982" s="12">
        <v>17</v>
      </c>
      <c r="G982" s="12">
        <v>10</v>
      </c>
      <c r="H982" s="13">
        <v>45.09</v>
      </c>
      <c r="I982" s="13">
        <v>5</v>
      </c>
      <c r="J982" s="21">
        <v>77.09</v>
      </c>
      <c r="K982" s="13" t="s">
        <v>2131</v>
      </c>
      <c r="L982" s="5"/>
    </row>
    <row r="983" spans="1:12" ht="14.25">
      <c r="A983" s="2">
        <v>981</v>
      </c>
      <c r="B983" s="4" t="s">
        <v>2379</v>
      </c>
      <c r="C983" s="6" t="s">
        <v>2380</v>
      </c>
      <c r="D983" s="7" t="s">
        <v>2381</v>
      </c>
      <c r="E983" s="19" t="str">
        <f>VLOOKUP(B983,'[2]附表一'!$B$6:$G$1018,6,1)</f>
        <v>(04)23127070</v>
      </c>
      <c r="F983" s="12">
        <v>15</v>
      </c>
      <c r="G983" s="12">
        <v>10</v>
      </c>
      <c r="H983" s="13">
        <v>49.9</v>
      </c>
      <c r="I983" s="13">
        <v>7</v>
      </c>
      <c r="J983" s="21">
        <v>81.9</v>
      </c>
      <c r="K983" s="13" t="s">
        <v>2131</v>
      </c>
      <c r="L983" s="5"/>
    </row>
    <row r="984" spans="1:12" ht="14.25">
      <c r="A984" s="2">
        <v>982</v>
      </c>
      <c r="B984" s="4" t="s">
        <v>2520</v>
      </c>
      <c r="C984" s="6" t="s">
        <v>2521</v>
      </c>
      <c r="D984" s="7" t="s">
        <v>2522</v>
      </c>
      <c r="E984" s="19" t="str">
        <f>VLOOKUP(B984,'[2]附表一'!$B$6:$G$1018,6,1)</f>
        <v>(04)22992445</v>
      </c>
      <c r="F984" s="12">
        <v>16</v>
      </c>
      <c r="G984" s="12">
        <v>10</v>
      </c>
      <c r="H984" s="13">
        <v>48.01</v>
      </c>
      <c r="I984" s="13">
        <v>8</v>
      </c>
      <c r="J984" s="21">
        <v>82.01</v>
      </c>
      <c r="K984" s="13" t="s">
        <v>2131</v>
      </c>
      <c r="L984" s="5"/>
    </row>
    <row r="985" spans="1:12" ht="14.25">
      <c r="A985" s="2">
        <v>983</v>
      </c>
      <c r="B985" s="4" t="s">
        <v>1067</v>
      </c>
      <c r="C985" s="6" t="s">
        <v>1068</v>
      </c>
      <c r="D985" s="7" t="s">
        <v>1069</v>
      </c>
      <c r="E985" s="19" t="str">
        <f>VLOOKUP(B985,'[2]附表一'!$B$6:$G$1018,6,1)</f>
        <v>(03)8322379</v>
      </c>
      <c r="F985" s="12">
        <v>17</v>
      </c>
      <c r="G985" s="12">
        <v>10</v>
      </c>
      <c r="H985" s="13">
        <v>42.02</v>
      </c>
      <c r="I985" s="13">
        <v>7</v>
      </c>
      <c r="J985" s="21">
        <v>76.02</v>
      </c>
      <c r="K985" s="13" t="s">
        <v>2131</v>
      </c>
      <c r="L985" s="5"/>
    </row>
    <row r="986" spans="1:12" ht="14.25">
      <c r="A986" s="2">
        <v>984</v>
      </c>
      <c r="B986" s="4" t="s">
        <v>1684</v>
      </c>
      <c r="C986" s="6" t="s">
        <v>1685</v>
      </c>
      <c r="D986" s="7" t="s">
        <v>1686</v>
      </c>
      <c r="E986" s="19" t="str">
        <f>VLOOKUP(B986,'[2]附表一'!$B$6:$G$1018,6,1)</f>
        <v>(06)3128822</v>
      </c>
      <c r="F986" s="12">
        <v>20</v>
      </c>
      <c r="G986" s="12">
        <v>10</v>
      </c>
      <c r="H986" s="13">
        <v>51.359407000000004</v>
      </c>
      <c r="I986" s="13">
        <v>9.67</v>
      </c>
      <c r="J986" s="21">
        <v>91.029407</v>
      </c>
      <c r="K986" s="13" t="s">
        <v>2130</v>
      </c>
      <c r="L986" s="5"/>
    </row>
    <row r="987" spans="1:12" ht="14.25" customHeight="1">
      <c r="A987" s="2">
        <v>985</v>
      </c>
      <c r="B987" s="4" t="s">
        <v>2180</v>
      </c>
      <c r="C987" s="6" t="s">
        <v>2181</v>
      </c>
      <c r="D987" s="7" t="s">
        <v>2182</v>
      </c>
      <c r="E987" s="19" t="str">
        <f>VLOOKUP(B987,'[2]附表一'!$B$6:$G$1018,6,1)</f>
        <v>(04)23729955</v>
      </c>
      <c r="F987" s="12">
        <v>22</v>
      </c>
      <c r="G987" s="12">
        <v>10</v>
      </c>
      <c r="H987" s="13">
        <v>50.116308000000004</v>
      </c>
      <c r="I987" s="13">
        <v>9</v>
      </c>
      <c r="J987" s="21">
        <v>91.116308</v>
      </c>
      <c r="K987" s="13" t="s">
        <v>2130</v>
      </c>
      <c r="L987" s="5"/>
    </row>
    <row r="988" spans="1:12" ht="14.25" customHeight="1">
      <c r="A988" s="2">
        <v>986</v>
      </c>
      <c r="B988" s="4" t="s">
        <v>2430</v>
      </c>
      <c r="C988" s="6" t="s">
        <v>2431</v>
      </c>
      <c r="D988" s="7" t="s">
        <v>2432</v>
      </c>
      <c r="E988" s="19" t="str">
        <f>VLOOKUP(B988,'[2]附表一'!$B$6:$G$1018,6,1)</f>
        <v>(049)225-0095</v>
      </c>
      <c r="F988" s="12">
        <v>19</v>
      </c>
      <c r="G988" s="12">
        <v>-20</v>
      </c>
      <c r="H988" s="13">
        <v>51.05</v>
      </c>
      <c r="I988" s="13">
        <v>8</v>
      </c>
      <c r="J988" s="21">
        <v>58.05</v>
      </c>
      <c r="K988" s="13" t="s">
        <v>2132</v>
      </c>
      <c r="L988" s="5"/>
    </row>
    <row r="989" spans="1:12" ht="14.25">
      <c r="A989" s="2">
        <v>987</v>
      </c>
      <c r="B989" s="4" t="s">
        <v>2064</v>
      </c>
      <c r="C989" s="6" t="s">
        <v>2065</v>
      </c>
      <c r="D989" s="7" t="s">
        <v>1908</v>
      </c>
      <c r="E989" s="19" t="str">
        <f>VLOOKUP(B989,'[2]附表一'!$B$6:$G$1018,6,1)</f>
        <v>(03)9588822</v>
      </c>
      <c r="F989" s="12">
        <v>11</v>
      </c>
      <c r="G989" s="12">
        <v>-5</v>
      </c>
      <c r="H989" s="13">
        <v>35.57</v>
      </c>
      <c r="I989" s="13">
        <v>5</v>
      </c>
      <c r="J989" s="21">
        <v>46.57</v>
      </c>
      <c r="K989" s="13" t="s">
        <v>2132</v>
      </c>
      <c r="L989" s="5"/>
    </row>
    <row r="990" spans="1:12" ht="14.25">
      <c r="A990" s="2">
        <v>988</v>
      </c>
      <c r="B990" s="4" t="s">
        <v>2433</v>
      </c>
      <c r="C990" s="6" t="s">
        <v>2434</v>
      </c>
      <c r="D990" s="7" t="s">
        <v>2435</v>
      </c>
      <c r="E990" s="19" t="str">
        <f>VLOOKUP(B990,'[2]附表一'!$B$6:$G$1018,6,1)</f>
        <v>(03)530-1099</v>
      </c>
      <c r="F990" s="12">
        <v>5</v>
      </c>
      <c r="G990" s="12">
        <v>10</v>
      </c>
      <c r="H990" s="13">
        <v>25.430273266666667</v>
      </c>
      <c r="I990" s="13">
        <v>5</v>
      </c>
      <c r="J990" s="21">
        <v>45.43027326666667</v>
      </c>
      <c r="K990" s="13" t="s">
        <v>2132</v>
      </c>
      <c r="L990" s="5"/>
    </row>
    <row r="991" spans="1:12" ht="14.25">
      <c r="A991" s="2">
        <v>989</v>
      </c>
      <c r="B991" s="4" t="s">
        <v>2265</v>
      </c>
      <c r="C991" s="6" t="s">
        <v>2266</v>
      </c>
      <c r="D991" s="7" t="s">
        <v>2267</v>
      </c>
      <c r="E991" s="19" t="str">
        <f>VLOOKUP(B991,'[2]附表一'!$B$6:$G$1018,6,1)</f>
        <v>0937117805</v>
      </c>
      <c r="F991" s="12">
        <v>15</v>
      </c>
      <c r="G991" s="12">
        <v>10</v>
      </c>
      <c r="H991" s="13">
        <v>49.909092</v>
      </c>
      <c r="I991" s="13">
        <v>7</v>
      </c>
      <c r="J991" s="21">
        <v>81.909092</v>
      </c>
      <c r="K991" s="13" t="s">
        <v>2131</v>
      </c>
      <c r="L991" s="5"/>
    </row>
    <row r="992" spans="1:12" ht="14.25">
      <c r="A992" s="2">
        <v>990</v>
      </c>
      <c r="B992" s="4" t="s">
        <v>2631</v>
      </c>
      <c r="C992" s="6" t="s">
        <v>2632</v>
      </c>
      <c r="D992" s="7" t="s">
        <v>2633</v>
      </c>
      <c r="E992" s="19" t="str">
        <f>VLOOKUP(B992,'[2]附表一'!$B$6:$G$1018,6,1)</f>
        <v>02-29238105</v>
      </c>
      <c r="F992" s="12">
        <v>16</v>
      </c>
      <c r="G992" s="12">
        <v>10</v>
      </c>
      <c r="H992" s="13">
        <v>39.6538402</v>
      </c>
      <c r="I992" s="13">
        <v>6</v>
      </c>
      <c r="J992" s="21">
        <v>71.65384019999999</v>
      </c>
      <c r="K992" s="13" t="s">
        <v>2131</v>
      </c>
      <c r="L992" s="5"/>
    </row>
    <row r="993" spans="1:12" ht="14.25">
      <c r="A993" s="2">
        <v>991</v>
      </c>
      <c r="B993" s="4" t="s">
        <v>2315</v>
      </c>
      <c r="C993" s="6" t="s">
        <v>2316</v>
      </c>
      <c r="D993" s="7" t="s">
        <v>2317</v>
      </c>
      <c r="E993" s="19" t="str">
        <f>VLOOKUP(B993,'[2]附表一'!$B$6:$G$1018,6,1)</f>
        <v>(07)3726866</v>
      </c>
      <c r="F993" s="12">
        <v>15</v>
      </c>
      <c r="G993" s="12">
        <v>10</v>
      </c>
      <c r="H993" s="13">
        <v>51.08</v>
      </c>
      <c r="I993" s="13">
        <v>7</v>
      </c>
      <c r="J993" s="21">
        <v>83.08</v>
      </c>
      <c r="K993" s="13" t="s">
        <v>2131</v>
      </c>
      <c r="L993" s="5"/>
    </row>
    <row r="994" spans="1:12" ht="14.25">
      <c r="A994" s="2">
        <v>992</v>
      </c>
      <c r="B994" s="4" t="s">
        <v>695</v>
      </c>
      <c r="C994" s="6" t="s">
        <v>696</v>
      </c>
      <c r="D994" s="7" t="s">
        <v>1879</v>
      </c>
      <c r="E994" s="19" t="str">
        <f>VLOOKUP(B994,'[2]附表一'!$B$6:$G$1018,6,1)</f>
        <v>(04)24629555</v>
      </c>
      <c r="F994" s="12">
        <v>18</v>
      </c>
      <c r="G994" s="12">
        <v>10</v>
      </c>
      <c r="H994" s="13">
        <v>50.788</v>
      </c>
      <c r="I994" s="13">
        <v>6</v>
      </c>
      <c r="J994" s="21">
        <v>84.788</v>
      </c>
      <c r="K994" s="13" t="s">
        <v>2131</v>
      </c>
      <c r="L994" s="5"/>
    </row>
    <row r="995" spans="1:12" ht="14.25">
      <c r="A995" s="2">
        <v>993</v>
      </c>
      <c r="B995" s="4" t="s">
        <v>2005</v>
      </c>
      <c r="C995" s="6" t="s">
        <v>2006</v>
      </c>
      <c r="D995" s="7" t="s">
        <v>2007</v>
      </c>
      <c r="E995" s="19" t="str">
        <f>VLOOKUP(B995,'[2]附表一'!$B$6:$G$1018,6,1)</f>
        <v>(04)22128830</v>
      </c>
      <c r="F995" s="12">
        <v>19</v>
      </c>
      <c r="G995" s="12">
        <v>10</v>
      </c>
      <c r="H995" s="13">
        <v>39.46729328</v>
      </c>
      <c r="I995" s="13">
        <v>6</v>
      </c>
      <c r="J995" s="21">
        <v>74.46729328</v>
      </c>
      <c r="K995" s="13" t="s">
        <v>2131</v>
      </c>
      <c r="L995" s="5"/>
    </row>
    <row r="996" spans="1:12" ht="14.25">
      <c r="A996" s="2">
        <v>994</v>
      </c>
      <c r="B996" s="4" t="s">
        <v>261</v>
      </c>
      <c r="C996" s="6" t="s">
        <v>262</v>
      </c>
      <c r="D996" s="7" t="s">
        <v>263</v>
      </c>
      <c r="E996" s="19" t="str">
        <f>VLOOKUP(B996,'[2]附表一'!$B$6:$G$1018,6,1)</f>
        <v>(08)8322398</v>
      </c>
      <c r="F996" s="12">
        <v>18</v>
      </c>
      <c r="G996" s="12">
        <v>10</v>
      </c>
      <c r="H996" s="13">
        <v>34.978</v>
      </c>
      <c r="I996" s="13">
        <v>6</v>
      </c>
      <c r="J996" s="21">
        <v>68.97800000000001</v>
      </c>
      <c r="K996" s="13" t="s">
        <v>2132</v>
      </c>
      <c r="L996" s="5"/>
    </row>
    <row r="997" spans="1:12" ht="14.25">
      <c r="A997" s="2">
        <v>995</v>
      </c>
      <c r="B997" s="4" t="s">
        <v>158</v>
      </c>
      <c r="C997" s="6" t="s">
        <v>159</v>
      </c>
      <c r="D997" s="7" t="s">
        <v>160</v>
      </c>
      <c r="E997" s="19" t="str">
        <f>VLOOKUP(B997,'[2]附表一'!$B$6:$G$1018,6,1)</f>
        <v>(03)5589977</v>
      </c>
      <c r="F997" s="12">
        <v>17</v>
      </c>
      <c r="G997" s="12">
        <v>10</v>
      </c>
      <c r="H997" s="13">
        <v>47.4789172</v>
      </c>
      <c r="I997" s="13">
        <v>6</v>
      </c>
      <c r="J997" s="21">
        <v>80.4789172</v>
      </c>
      <c r="K997" s="13" t="s">
        <v>2131</v>
      </c>
      <c r="L997" s="5"/>
    </row>
    <row r="998" spans="1:12" ht="14.25">
      <c r="A998" s="2">
        <v>996</v>
      </c>
      <c r="B998" s="4" t="s">
        <v>80</v>
      </c>
      <c r="C998" s="6" t="s">
        <v>81</v>
      </c>
      <c r="D998" s="7" t="s">
        <v>82</v>
      </c>
      <c r="E998" s="19" t="str">
        <f>VLOOKUP(B998,'[2]附表一'!$B$6:$G$1018,6,1)</f>
        <v>(02)89434488</v>
      </c>
      <c r="F998" s="12">
        <v>14</v>
      </c>
      <c r="G998" s="12">
        <v>10</v>
      </c>
      <c r="H998" s="13">
        <v>46.597086</v>
      </c>
      <c r="I998" s="13">
        <v>7.33</v>
      </c>
      <c r="J998" s="21">
        <v>77.92708599999999</v>
      </c>
      <c r="K998" s="13" t="s">
        <v>2131</v>
      </c>
      <c r="L998" s="5"/>
    </row>
    <row r="999" spans="1:12" ht="14.25">
      <c r="A999" s="2">
        <v>997</v>
      </c>
      <c r="B999" s="4" t="s">
        <v>1968</v>
      </c>
      <c r="C999" s="6" t="s">
        <v>1969</v>
      </c>
      <c r="D999" s="7" t="s">
        <v>1970</v>
      </c>
      <c r="E999" s="19">
        <f>VLOOKUP(B999,'[2]附表一'!$B$6:$G$1018,6,1)</f>
      </c>
      <c r="F999" s="12">
        <v>18</v>
      </c>
      <c r="G999" s="12">
        <v>-5</v>
      </c>
      <c r="H999" s="13">
        <v>52.08</v>
      </c>
      <c r="I999" s="13">
        <v>9</v>
      </c>
      <c r="J999" s="21">
        <v>74.08</v>
      </c>
      <c r="K999" s="13" t="s">
        <v>2131</v>
      </c>
      <c r="L999" s="5"/>
    </row>
    <row r="1000" spans="1:12" ht="14.25">
      <c r="A1000" s="2">
        <v>998</v>
      </c>
      <c r="B1000" s="4" t="s">
        <v>11</v>
      </c>
      <c r="C1000" s="6" t="s">
        <v>12</v>
      </c>
      <c r="D1000" s="7" t="s">
        <v>13</v>
      </c>
      <c r="E1000" s="19" t="str">
        <f>VLOOKUP(B1000,'[2]附表一'!$B$6:$G$1018,6,1)</f>
        <v>(06)3038866</v>
      </c>
      <c r="F1000" s="12">
        <v>14</v>
      </c>
      <c r="G1000" s="12">
        <v>10</v>
      </c>
      <c r="H1000" s="13">
        <v>42.7492364</v>
      </c>
      <c r="I1000" s="13">
        <v>8.1</v>
      </c>
      <c r="J1000" s="21">
        <v>74.8492364</v>
      </c>
      <c r="K1000" s="13" t="s">
        <v>2131</v>
      </c>
      <c r="L1000" s="5"/>
    </row>
    <row r="1001" spans="1:12" ht="14.25">
      <c r="A1001" s="2">
        <v>999</v>
      </c>
      <c r="B1001" s="4" t="s">
        <v>2097</v>
      </c>
      <c r="C1001" s="6" t="s">
        <v>2098</v>
      </c>
      <c r="D1001" s="7" t="s">
        <v>2099</v>
      </c>
      <c r="E1001" s="19" t="str">
        <f>VLOOKUP(B1001,'[2]附表一'!$B$6:$G$1018,6,1)</f>
        <v>03-3217008</v>
      </c>
      <c r="F1001" s="12">
        <v>20</v>
      </c>
      <c r="G1001" s="12">
        <v>10</v>
      </c>
      <c r="H1001" s="13">
        <v>51.2613014</v>
      </c>
      <c r="I1001" s="13">
        <v>9.5</v>
      </c>
      <c r="J1001" s="21">
        <v>90.76130140000001</v>
      </c>
      <c r="K1001" s="13" t="s">
        <v>2130</v>
      </c>
      <c r="L1001" s="5"/>
    </row>
    <row r="1002" spans="1:12" ht="14.25">
      <c r="A1002" s="2">
        <v>1000</v>
      </c>
      <c r="B1002" s="4" t="s">
        <v>2488</v>
      </c>
      <c r="C1002" s="6" t="s">
        <v>2489</v>
      </c>
      <c r="D1002" s="7" t="s">
        <v>2490</v>
      </c>
      <c r="E1002" s="19" t="str">
        <f>VLOOKUP(B1002,'[2]附表一'!$B$6:$G$1018,6,1)</f>
        <v>(07)3700999</v>
      </c>
      <c r="F1002" s="12">
        <v>18</v>
      </c>
      <c r="G1002" s="12">
        <v>-5</v>
      </c>
      <c r="H1002" s="13">
        <v>51.43</v>
      </c>
      <c r="I1002" s="13">
        <v>10</v>
      </c>
      <c r="J1002" s="21">
        <v>74.43</v>
      </c>
      <c r="K1002" s="13" t="s">
        <v>2131</v>
      </c>
      <c r="L1002" s="5"/>
    </row>
    <row r="1003" spans="1:12" ht="14.25">
      <c r="A1003" s="2">
        <v>1001</v>
      </c>
      <c r="B1003" s="4" t="s">
        <v>623</v>
      </c>
      <c r="C1003" s="6" t="s">
        <v>624</v>
      </c>
      <c r="D1003" s="7" t="s">
        <v>625</v>
      </c>
      <c r="E1003" s="19" t="str">
        <f>VLOOKUP(B1003,'[2]附表一'!$B$6:$G$1018,6,1)</f>
        <v>(06)3128825</v>
      </c>
      <c r="F1003" s="12">
        <v>20</v>
      </c>
      <c r="G1003" s="12">
        <v>10</v>
      </c>
      <c r="H1003" s="13">
        <v>51.197895200000005</v>
      </c>
      <c r="I1003" s="13">
        <v>11</v>
      </c>
      <c r="J1003" s="21">
        <v>92.1978952</v>
      </c>
      <c r="K1003" s="13" t="s">
        <v>2130</v>
      </c>
      <c r="L1003" s="5"/>
    </row>
    <row r="1004" spans="1:12" ht="14.25">
      <c r="A1004" s="2">
        <v>1002</v>
      </c>
      <c r="B1004" s="4" t="s">
        <v>2008</v>
      </c>
      <c r="C1004" s="6" t="s">
        <v>2009</v>
      </c>
      <c r="D1004" s="7" t="s">
        <v>2010</v>
      </c>
      <c r="E1004" s="19" t="str">
        <f>VLOOKUP(B1004,'[2]附表一'!$B$6:$G$1018,6,1)</f>
        <v>(04)23931122</v>
      </c>
      <c r="F1004" s="12">
        <v>17</v>
      </c>
      <c r="G1004" s="12">
        <v>10</v>
      </c>
      <c r="H1004" s="13">
        <v>50.246</v>
      </c>
      <c r="I1004" s="13">
        <v>7</v>
      </c>
      <c r="J1004" s="21">
        <v>84.24600000000001</v>
      </c>
      <c r="K1004" s="13" t="s">
        <v>2131</v>
      </c>
      <c r="L1004" s="5"/>
    </row>
    <row r="1005" spans="1:12" ht="14.25">
      <c r="A1005" s="2">
        <v>1003</v>
      </c>
      <c r="B1005" s="4" t="s">
        <v>1687</v>
      </c>
      <c r="C1005" s="6" t="s">
        <v>1688</v>
      </c>
      <c r="D1005" s="7" t="s">
        <v>1689</v>
      </c>
      <c r="E1005" s="19" t="str">
        <f>VLOOKUP(B1005,'[2]附表一'!$B$6:$G$1018,6,1)</f>
        <v>(07)3470453</v>
      </c>
      <c r="F1005" s="12">
        <v>18</v>
      </c>
      <c r="G1005" s="12">
        <v>10</v>
      </c>
      <c r="H1005" s="13">
        <v>48.86</v>
      </c>
      <c r="I1005" s="13">
        <v>9</v>
      </c>
      <c r="J1005" s="21">
        <v>85.86</v>
      </c>
      <c r="K1005" s="13" t="s">
        <v>2131</v>
      </c>
      <c r="L1005" s="5"/>
    </row>
    <row r="1006" spans="1:12" ht="14.25">
      <c r="A1006" s="2">
        <v>1004</v>
      </c>
      <c r="B1006" s="4" t="s">
        <v>2696</v>
      </c>
      <c r="C1006" s="6" t="s">
        <v>2697</v>
      </c>
      <c r="D1006" s="7" t="s">
        <v>2698</v>
      </c>
      <c r="E1006" s="19" t="str">
        <f>VLOOKUP(B1006,'[2]附表一'!$B$6:$G$1018,6,1)</f>
        <v>04-2243-3322</v>
      </c>
      <c r="F1006" s="12">
        <v>18</v>
      </c>
      <c r="G1006" s="12">
        <v>10</v>
      </c>
      <c r="H1006" s="13">
        <v>48.2835392</v>
      </c>
      <c r="I1006" s="13">
        <v>7</v>
      </c>
      <c r="J1006" s="21">
        <v>83.2835392</v>
      </c>
      <c r="K1006" s="13" t="s">
        <v>2131</v>
      </c>
      <c r="L1006" s="5"/>
    </row>
    <row r="1007" spans="1:12" ht="14.25">
      <c r="A1007" s="2">
        <v>1005</v>
      </c>
      <c r="B1007" s="4" t="s">
        <v>890</v>
      </c>
      <c r="C1007" s="6" t="s">
        <v>891</v>
      </c>
      <c r="D1007" s="7" t="s">
        <v>892</v>
      </c>
      <c r="E1007" s="19" t="str">
        <f>VLOOKUP(B1007,'[2]附表一'!$B$6:$G$1018,6,1)</f>
        <v>(02)25850303</v>
      </c>
      <c r="F1007" s="12">
        <v>18</v>
      </c>
      <c r="G1007" s="12">
        <v>10</v>
      </c>
      <c r="H1007" s="13">
        <v>50.62</v>
      </c>
      <c r="I1007" s="13">
        <v>6.5</v>
      </c>
      <c r="J1007" s="21">
        <v>85.12</v>
      </c>
      <c r="K1007" s="13" t="s">
        <v>2131</v>
      </c>
      <c r="L1007" s="5"/>
    </row>
    <row r="1008" spans="1:12" ht="14.25">
      <c r="A1008" s="2">
        <v>1006</v>
      </c>
      <c r="B1008" s="4" t="s">
        <v>458</v>
      </c>
      <c r="C1008" s="6" t="s">
        <v>459</v>
      </c>
      <c r="D1008" s="7" t="s">
        <v>1881</v>
      </c>
      <c r="E1008" s="19" t="str">
        <f>VLOOKUP(B1008,'[2]附表一'!$B$6:$G$1018,6,1)</f>
        <v>(06)3125566</v>
      </c>
      <c r="F1008" s="12">
        <v>18</v>
      </c>
      <c r="G1008" s="12">
        <v>10</v>
      </c>
      <c r="H1008" s="13">
        <v>46.80532048571429</v>
      </c>
      <c r="I1008" s="13">
        <v>9.6</v>
      </c>
      <c r="J1008" s="21">
        <v>84.40532048571428</v>
      </c>
      <c r="K1008" s="13" t="s">
        <v>2131</v>
      </c>
      <c r="L1008" s="5"/>
    </row>
    <row r="1009" spans="1:12" ht="14.25">
      <c r="A1009" s="2">
        <v>1007</v>
      </c>
      <c r="B1009" s="4" t="s">
        <v>807</v>
      </c>
      <c r="C1009" s="6" t="s">
        <v>808</v>
      </c>
      <c r="D1009" s="7" t="s">
        <v>809</v>
      </c>
      <c r="E1009" s="19" t="str">
        <f>VLOOKUP(B1009,'[2]附表一'!$B$6:$G$1018,6,1)</f>
        <v>08-7551008</v>
      </c>
      <c r="F1009" s="12">
        <v>10</v>
      </c>
      <c r="G1009" s="12">
        <v>-10</v>
      </c>
      <c r="H1009" s="13">
        <v>19.773263</v>
      </c>
      <c r="I1009" s="13">
        <v>7</v>
      </c>
      <c r="J1009" s="21">
        <v>26.773263</v>
      </c>
      <c r="K1009" s="13" t="s">
        <v>2132</v>
      </c>
      <c r="L1009" s="5"/>
    </row>
    <row r="1010" spans="1:12" ht="14.25">
      <c r="A1010" s="2">
        <v>1008</v>
      </c>
      <c r="B1010" s="4" t="s">
        <v>394</v>
      </c>
      <c r="C1010" s="6" t="s">
        <v>395</v>
      </c>
      <c r="D1010" s="7" t="s">
        <v>396</v>
      </c>
      <c r="E1010" s="19" t="str">
        <f>VLOOKUP(B1010,'[2]附表一'!$B$6:$G$1018,6,1)</f>
        <v>03-4255611</v>
      </c>
      <c r="F1010" s="12">
        <v>11</v>
      </c>
      <c r="G1010" s="12">
        <v>10</v>
      </c>
      <c r="H1010" s="13">
        <v>47.2540604</v>
      </c>
      <c r="I1010" s="13">
        <v>7</v>
      </c>
      <c r="J1010" s="21">
        <v>75.2540604</v>
      </c>
      <c r="K1010" s="13" t="s">
        <v>2131</v>
      </c>
      <c r="L1010" s="5"/>
    </row>
    <row r="1011" spans="1:12" ht="14.25">
      <c r="A1011" s="2">
        <v>1009</v>
      </c>
      <c r="B1011" s="4" t="s">
        <v>1746</v>
      </c>
      <c r="C1011" s="6" t="s">
        <v>1747</v>
      </c>
      <c r="D1011" s="7" t="s">
        <v>1748</v>
      </c>
      <c r="E1011" s="19" t="str">
        <f>VLOOKUP(B1011,'[2]附表一'!$B$6:$G$1018,6,1)</f>
        <v>07-5225743</v>
      </c>
      <c r="F1011" s="12">
        <v>9</v>
      </c>
      <c r="G1011" s="12">
        <v>10</v>
      </c>
      <c r="H1011" s="13">
        <v>26.7534472</v>
      </c>
      <c r="I1011" s="13">
        <v>9</v>
      </c>
      <c r="J1011" s="21">
        <v>54.7534472</v>
      </c>
      <c r="K1011" s="13" t="s">
        <v>2132</v>
      </c>
      <c r="L1011" s="5"/>
    </row>
    <row r="1012" spans="1:12" ht="14.25">
      <c r="A1012" s="2">
        <v>1010</v>
      </c>
      <c r="B1012" s="4" t="s">
        <v>2699</v>
      </c>
      <c r="C1012" s="6" t="s">
        <v>2700</v>
      </c>
      <c r="D1012" s="7" t="s">
        <v>2701</v>
      </c>
      <c r="E1012" s="19" t="str">
        <f>VLOOKUP(B1012,'[2]附表一'!$B$6:$G$1018,6,1)</f>
        <v>04-22451967</v>
      </c>
      <c r="F1012" s="12">
        <v>15</v>
      </c>
      <c r="G1012" s="12">
        <v>10</v>
      </c>
      <c r="H1012" s="13">
        <v>48.5617402</v>
      </c>
      <c r="I1012" s="13">
        <v>9</v>
      </c>
      <c r="J1012" s="21">
        <v>82.5617402</v>
      </c>
      <c r="K1012" s="13" t="s">
        <v>2131</v>
      </c>
      <c r="L1012" s="5"/>
    </row>
    <row r="1013" spans="1:12" ht="14.25">
      <c r="A1013" s="2">
        <v>1011</v>
      </c>
      <c r="B1013" s="4" t="s">
        <v>1279</v>
      </c>
      <c r="C1013" s="6" t="s">
        <v>1280</v>
      </c>
      <c r="D1013" s="7" t="s">
        <v>1281</v>
      </c>
      <c r="E1013" s="19" t="str">
        <f>VLOOKUP(B1013,'[2]附表一'!$B$6:$G$1018,6,1)</f>
        <v>05-2842083</v>
      </c>
      <c r="F1013" s="12">
        <v>6</v>
      </c>
      <c r="G1013" s="12">
        <v>10</v>
      </c>
      <c r="H1013" s="13">
        <v>19.86</v>
      </c>
      <c r="I1013" s="13">
        <v>7</v>
      </c>
      <c r="J1013" s="21">
        <v>42.86</v>
      </c>
      <c r="K1013" s="13" t="s">
        <v>2132</v>
      </c>
      <c r="L1013" s="5"/>
    </row>
    <row r="1014" spans="1:12" ht="14.25">
      <c r="A1014" s="2">
        <v>1012</v>
      </c>
      <c r="B1014" s="4" t="s">
        <v>2183</v>
      </c>
      <c r="C1014" s="6" t="s">
        <v>2184</v>
      </c>
      <c r="D1014" s="7" t="s">
        <v>2185</v>
      </c>
      <c r="E1014" s="19" t="str">
        <f>VLOOKUP(B1014,'[2]附表一'!$B$6:$G$1018,6,1)</f>
        <v>07-7194580</v>
      </c>
      <c r="F1014" s="12">
        <v>18</v>
      </c>
      <c r="G1014" s="12">
        <v>10</v>
      </c>
      <c r="H1014" s="13">
        <v>53.05</v>
      </c>
      <c r="I1014" s="13">
        <v>9.8</v>
      </c>
      <c r="J1014" s="21">
        <v>90.85</v>
      </c>
      <c r="K1014" s="13" t="s">
        <v>2130</v>
      </c>
      <c r="L1014" s="5"/>
    </row>
    <row r="1015" spans="1:12" ht="14.25">
      <c r="A1015" s="2">
        <v>1013</v>
      </c>
      <c r="B1015" s="4" t="s">
        <v>2382</v>
      </c>
      <c r="C1015" s="6" t="s">
        <v>2383</v>
      </c>
      <c r="D1015" s="7" t="s">
        <v>2384</v>
      </c>
      <c r="E1015" s="19" t="str">
        <f>VLOOKUP(B1015,'[2]附表一'!$B$6:$G$1018,6,1)</f>
        <v>(02)89416766</v>
      </c>
      <c r="F1015" s="12">
        <v>6</v>
      </c>
      <c r="G1015" s="12">
        <v>10</v>
      </c>
      <c r="H1015" s="13">
        <v>25.9289716</v>
      </c>
      <c r="I1015" s="13">
        <v>4</v>
      </c>
      <c r="J1015" s="21">
        <v>45.9289716</v>
      </c>
      <c r="K1015" s="13" t="s">
        <v>2132</v>
      </c>
      <c r="L1015" s="5"/>
    </row>
    <row r="1016" spans="6:12" ht="16.5">
      <c r="F1016" s="10"/>
      <c r="L1016" s="5"/>
    </row>
    <row r="1017" spans="6:12" ht="16.5">
      <c r="F1017" s="10"/>
      <c r="L1017" s="5"/>
    </row>
    <row r="1018" spans="6:12" ht="16.5">
      <c r="F1018" s="10"/>
      <c r="L1018" s="5"/>
    </row>
    <row r="1019" spans="6:12" ht="16.5">
      <c r="F1019" s="10"/>
      <c r="L1019" s="5"/>
    </row>
    <row r="1020" spans="6:12" ht="16.5">
      <c r="F1020" s="10"/>
      <c r="L1020" s="5"/>
    </row>
    <row r="1021" spans="6:12" ht="16.5">
      <c r="F1021" s="10"/>
      <c r="L1021" s="5"/>
    </row>
    <row r="1022" spans="6:12" ht="16.5">
      <c r="F1022" s="10"/>
      <c r="L1022" s="5"/>
    </row>
    <row r="1023" spans="6:12" ht="16.5">
      <c r="F1023" s="10"/>
      <c r="L1023" s="5"/>
    </row>
    <row r="1024" spans="6:12" ht="16.5">
      <c r="F1024" s="10"/>
      <c r="L1024" s="5"/>
    </row>
    <row r="1025" spans="6:12" ht="16.5">
      <c r="F1025" s="10"/>
      <c r="L1025" s="5"/>
    </row>
    <row r="1026" spans="6:12" ht="16.5">
      <c r="F1026" s="10"/>
      <c r="L1026" s="5"/>
    </row>
    <row r="1027" spans="6:12" ht="16.5">
      <c r="F1027" s="10"/>
      <c r="L1027" s="5"/>
    </row>
    <row r="1028" spans="6:12" ht="16.5">
      <c r="F1028" s="10"/>
      <c r="L1028" s="5"/>
    </row>
    <row r="1029" spans="6:12" ht="16.5">
      <c r="F1029" s="10"/>
      <c r="L1029" s="5"/>
    </row>
    <row r="1030" spans="6:12" ht="16.5">
      <c r="F1030" s="10"/>
      <c r="L1030" s="5"/>
    </row>
    <row r="1031" spans="6:12" ht="16.5">
      <c r="F1031" s="10"/>
      <c r="L1031" s="5"/>
    </row>
    <row r="1032" spans="6:12" ht="16.5">
      <c r="F1032" s="10"/>
      <c r="L1032" s="5"/>
    </row>
    <row r="1033" spans="6:12" ht="16.5">
      <c r="F1033" s="10"/>
      <c r="L1033" s="5"/>
    </row>
    <row r="1034" spans="6:12" ht="16.5">
      <c r="F1034" s="10"/>
      <c r="L1034" s="5"/>
    </row>
    <row r="1035" spans="6:12" ht="16.5">
      <c r="F1035" s="10"/>
      <c r="L1035" s="5"/>
    </row>
    <row r="1036" spans="6:12" ht="16.5">
      <c r="F1036" s="10"/>
      <c r="L1036" s="5"/>
    </row>
    <row r="1037" spans="6:12" ht="16.5">
      <c r="F1037" s="10"/>
      <c r="L1037" s="5"/>
    </row>
    <row r="1038" spans="6:12" ht="16.5">
      <c r="F1038" s="10"/>
      <c r="L1038" s="5"/>
    </row>
    <row r="1039" spans="6:12" ht="16.5">
      <c r="F1039" s="10"/>
      <c r="L1039" s="5"/>
    </row>
    <row r="1040" spans="6:12" ht="16.5">
      <c r="F1040" s="10"/>
      <c r="L1040" s="5"/>
    </row>
    <row r="1041" spans="6:12" ht="16.5">
      <c r="F1041" s="10"/>
      <c r="L1041" s="5"/>
    </row>
    <row r="1042" spans="6:12" ht="16.5">
      <c r="F1042" s="10"/>
      <c r="L1042" s="5"/>
    </row>
    <row r="1043" spans="6:12" ht="16.5">
      <c r="F1043" s="10"/>
      <c r="L1043" s="5"/>
    </row>
    <row r="1044" spans="6:12" ht="16.5">
      <c r="F1044" s="10"/>
      <c r="L1044" s="5"/>
    </row>
    <row r="1045" spans="6:12" ht="16.5">
      <c r="F1045" s="10"/>
      <c r="L1045" s="5"/>
    </row>
    <row r="1046" spans="6:12" ht="16.5">
      <c r="F1046" s="10"/>
      <c r="L1046" s="5"/>
    </row>
    <row r="1047" spans="6:12" ht="16.5">
      <c r="F1047" s="10"/>
      <c r="L1047" s="5"/>
    </row>
    <row r="1048" spans="6:12" ht="16.5">
      <c r="F1048" s="10"/>
      <c r="L1048" s="5"/>
    </row>
    <row r="1049" spans="6:12" ht="16.5">
      <c r="F1049" s="10"/>
      <c r="L1049" s="5"/>
    </row>
    <row r="1050" spans="6:12" ht="16.5">
      <c r="F1050" s="10"/>
      <c r="L1050" s="5"/>
    </row>
    <row r="1051" spans="6:12" ht="16.5">
      <c r="F1051" s="10"/>
      <c r="L1051" s="5"/>
    </row>
    <row r="1052" spans="6:12" ht="16.5">
      <c r="F1052" s="10"/>
      <c r="L1052" s="5"/>
    </row>
    <row r="1053" spans="6:12" ht="16.5">
      <c r="F1053" s="10"/>
      <c r="L1053" s="5"/>
    </row>
    <row r="1054" spans="6:12" ht="16.5">
      <c r="F1054" s="10"/>
      <c r="L1054" s="5"/>
    </row>
    <row r="1055" spans="6:12" ht="16.5">
      <c r="F1055" s="10"/>
      <c r="L1055" s="5"/>
    </row>
    <row r="1056" spans="6:12" ht="16.5">
      <c r="F1056" s="10"/>
      <c r="L1056" s="5"/>
    </row>
    <row r="1057" spans="6:12" ht="16.5">
      <c r="F1057" s="10"/>
      <c r="L1057" s="5"/>
    </row>
    <row r="1058" spans="6:12" ht="16.5">
      <c r="F1058" s="10"/>
      <c r="L1058" s="5"/>
    </row>
    <row r="1059" spans="6:12" ht="16.5">
      <c r="F1059" s="10"/>
      <c r="L1059" s="5"/>
    </row>
    <row r="1060" spans="6:12" ht="16.5">
      <c r="F1060" s="10"/>
      <c r="L1060" s="5"/>
    </row>
    <row r="1061" spans="6:12" ht="16.5">
      <c r="F1061" s="10"/>
      <c r="L1061" s="5"/>
    </row>
    <row r="1062" spans="6:12" ht="16.5">
      <c r="F1062" s="10"/>
      <c r="L1062" s="5"/>
    </row>
    <row r="1063" spans="6:12" ht="16.5">
      <c r="F1063" s="10"/>
      <c r="L1063" s="5"/>
    </row>
    <row r="1064" spans="6:12" ht="16.5">
      <c r="F1064" s="10"/>
      <c r="L1064" s="5"/>
    </row>
    <row r="1065" spans="6:12" ht="16.5">
      <c r="F1065" s="10"/>
      <c r="L1065" s="5"/>
    </row>
    <row r="1066" spans="6:12" ht="16.5">
      <c r="F1066" s="10"/>
      <c r="L1066" s="5"/>
    </row>
    <row r="1067" spans="6:12" ht="16.5">
      <c r="F1067" s="10"/>
      <c r="L1067" s="5"/>
    </row>
    <row r="1068" spans="6:12" ht="16.5">
      <c r="F1068" s="10"/>
      <c r="L1068" s="5"/>
    </row>
    <row r="1069" spans="6:12" ht="16.5">
      <c r="F1069" s="10"/>
      <c r="L1069" s="5"/>
    </row>
    <row r="1070" spans="6:12" ht="16.5">
      <c r="F1070" s="10"/>
      <c r="L1070" s="5"/>
    </row>
    <row r="1071" spans="6:12" ht="16.5">
      <c r="F1071" s="10"/>
      <c r="L1071" s="5"/>
    </row>
    <row r="1072" spans="6:12" ht="16.5">
      <c r="F1072" s="10"/>
      <c r="L1072" s="5"/>
    </row>
    <row r="1073" spans="6:12" ht="16.5">
      <c r="F1073" s="10"/>
      <c r="L1073" s="5"/>
    </row>
    <row r="1074" spans="6:12" ht="16.5">
      <c r="F1074" s="10"/>
      <c r="L1074" s="5"/>
    </row>
    <row r="1075" spans="6:12" ht="16.5">
      <c r="F1075" s="10"/>
      <c r="L1075" s="5"/>
    </row>
    <row r="1076" spans="6:12" ht="16.5">
      <c r="F1076" s="10"/>
      <c r="L1076" s="5"/>
    </row>
    <row r="1077" spans="6:12" ht="16.5">
      <c r="F1077" s="10"/>
      <c r="L1077" s="5"/>
    </row>
    <row r="1078" spans="6:12" ht="16.5">
      <c r="F1078" s="10"/>
      <c r="L1078" s="5"/>
    </row>
    <row r="1079" spans="6:12" ht="16.5">
      <c r="F1079" s="10"/>
      <c r="L1079" s="5"/>
    </row>
    <row r="1080" spans="6:12" ht="16.5">
      <c r="F1080" s="10"/>
      <c r="L1080" s="5"/>
    </row>
    <row r="1081" spans="6:12" ht="16.5">
      <c r="F1081" s="10"/>
      <c r="L1081" s="5"/>
    </row>
    <row r="1082" spans="6:12" ht="16.5">
      <c r="F1082" s="10"/>
      <c r="L1082" s="5"/>
    </row>
    <row r="1083" spans="6:12" ht="16.5">
      <c r="F1083" s="10"/>
      <c r="L1083" s="5"/>
    </row>
    <row r="1084" spans="6:12" ht="16.5">
      <c r="F1084" s="10"/>
      <c r="L1084" s="5"/>
    </row>
    <row r="1085" spans="6:12" ht="16.5">
      <c r="F1085" s="10"/>
      <c r="L1085" s="5"/>
    </row>
  </sheetData>
  <sheetProtection/>
  <mergeCells count="1">
    <mergeCell ref="A1:L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正爵有限公司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101年度跨國人力評鑑成績</dc:title>
  <dc:subject/>
  <dc:creator>George Ma</dc:creator>
  <cp:keywords/>
  <dc:description>1020726 17:08 由網站轉出</dc:description>
  <cp:lastModifiedBy>l7300134</cp:lastModifiedBy>
  <cp:lastPrinted>2013-10-29T02:41:27Z</cp:lastPrinted>
  <dcterms:created xsi:type="dcterms:W3CDTF">2013-07-26T09:11:37Z</dcterms:created>
  <dcterms:modified xsi:type="dcterms:W3CDTF">2013-10-29T02:43:43Z</dcterms:modified>
  <cp:category/>
  <cp:version/>
  <cp:contentType/>
  <cp:contentStatus/>
</cp:coreProperties>
</file>